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Grants\Forms\2024\P&amp;P\"/>
    </mc:Choice>
  </mc:AlternateContent>
  <bookViews>
    <workbookView xWindow="0" yWindow="0" windowWidth="28125" windowHeight="12120" tabRatio="361"/>
  </bookViews>
  <sheets>
    <sheet name="1. Cover" sheetId="24" r:id="rId1"/>
    <sheet name="2. Revenues" sheetId="18" r:id="rId2"/>
    <sheet name="3. Expenditures" sheetId="25" r:id="rId3"/>
    <sheet name="4. In-Kind" sheetId="26" r:id="rId4"/>
    <sheet name="5. Notes" sheetId="27" r:id="rId5"/>
  </sheets>
  <definedNames>
    <definedName name="Annual2007">#REF!</definedName>
    <definedName name="Annual2008">#REF!</definedName>
    <definedName name="BCF">#REF!</definedName>
    <definedName name="BudgetingService">#REF!</definedName>
    <definedName name="FiveYear">#REF!</definedName>
    <definedName name="_xlnm.Print_Area" localSheetId="0">'1. Cover'!$B$1:$T$37</definedName>
    <definedName name="_xlnm.Print_Area" localSheetId="1">'2. Revenues'!$B$1:$S$82</definedName>
    <definedName name="_xlnm.Print_Area" localSheetId="2">'3. Expenditures'!$A$1:$S$87</definedName>
    <definedName name="Questionnaire">#REF!</definedName>
    <definedName name="SectionA">#REF!</definedName>
    <definedName name="SectionB">#REF!</definedName>
    <definedName name="ServiceDelivery">#REF!</definedName>
    <definedName name="ServiceGoals">#REF!</definedName>
    <definedName name="ServiceGoals2007">#REF!</definedName>
    <definedName name="ServiceGoals2008">#REF!</definedName>
    <definedName name="StaffingService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25" l="1"/>
  <c r="L48" i="25"/>
  <c r="L65" i="25"/>
  <c r="L75" i="25"/>
  <c r="L78" i="25"/>
  <c r="G75" i="26"/>
  <c r="G79" i="26"/>
  <c r="E30" i="25"/>
  <c r="E48" i="25"/>
  <c r="E65" i="25"/>
  <c r="E75" i="25"/>
  <c r="E78" i="25"/>
  <c r="E75" i="26"/>
  <c r="E79" i="26"/>
  <c r="D79" i="26"/>
  <c r="D76" i="26"/>
  <c r="D75" i="25"/>
  <c r="D65" i="25"/>
  <c r="D48" i="25"/>
  <c r="D30" i="25"/>
  <c r="L74" i="18"/>
  <c r="L64" i="18"/>
  <c r="L45" i="18"/>
  <c r="L30" i="18"/>
  <c r="E74" i="18"/>
  <c r="E64" i="18"/>
  <c r="E45" i="18"/>
  <c r="E30" i="18"/>
  <c r="D64" i="18"/>
  <c r="D45" i="18"/>
  <c r="D78" i="25"/>
  <c r="D30" i="18"/>
  <c r="D74" i="18"/>
  <c r="G30" i="26"/>
  <c r="G72" i="26"/>
  <c r="G63" i="26"/>
  <c r="G47" i="26"/>
  <c r="G74" i="26"/>
  <c r="D30" i="26"/>
  <c r="D72" i="26"/>
  <c r="D63" i="26"/>
  <c r="D47" i="26"/>
  <c r="E30" i="26"/>
  <c r="E47" i="26"/>
  <c r="E63" i="26"/>
  <c r="E72" i="26"/>
  <c r="E74" i="26"/>
  <c r="H63" i="26"/>
  <c r="D84" i="25"/>
  <c r="D77" i="26"/>
  <c r="D80" i="26"/>
  <c r="D81" i="26"/>
  <c r="E80" i="26"/>
  <c r="E81" i="26"/>
  <c r="E76" i="26"/>
  <c r="E77" i="26"/>
  <c r="E84" i="25"/>
  <c r="D77" i="18"/>
  <c r="D80" i="25"/>
  <c r="D81" i="25"/>
  <c r="E77" i="18"/>
  <c r="E80" i="25"/>
  <c r="E81" i="25"/>
  <c r="L77" i="18"/>
  <c r="L80" i="25"/>
  <c r="N77" i="18"/>
  <c r="O77" i="18"/>
  <c r="P77" i="18"/>
  <c r="G80" i="26"/>
  <c r="G81" i="26"/>
  <c r="G76" i="26"/>
  <c r="G77" i="26"/>
  <c r="L84" i="25"/>
  <c r="L81" i="25"/>
</calcChain>
</file>

<file path=xl/sharedStrings.xml><?xml version="1.0" encoding="utf-8"?>
<sst xmlns="http://schemas.openxmlformats.org/spreadsheetml/2006/main" count="287" uniqueCount="185">
  <si>
    <t>EARNED REVENUES</t>
  </si>
  <si>
    <t>BUDGET</t>
  </si>
  <si>
    <t>NOTES</t>
  </si>
  <si>
    <t>OTHER REVENUES</t>
  </si>
  <si>
    <t>(1)</t>
  </si>
  <si>
    <t>(2)</t>
  </si>
  <si>
    <t>(3)</t>
  </si>
  <si>
    <t>(4)</t>
  </si>
  <si>
    <t>(5)</t>
  </si>
  <si>
    <t>(6)</t>
  </si>
  <si>
    <t>(7)</t>
  </si>
  <si>
    <t>Revenue Categories / Descriptions</t>
  </si>
  <si>
    <t>ACTUALS</t>
  </si>
  <si>
    <t>PRIVATE SECTOR FUNDING</t>
  </si>
  <si>
    <t>PUBLIC SECTOR FUNDING</t>
  </si>
  <si>
    <t>Name of Organization</t>
  </si>
  <si>
    <t>Expenditures / Descriptions</t>
  </si>
  <si>
    <t>OVERHEADS / OTHER</t>
  </si>
  <si>
    <t>Fundraising Costs</t>
  </si>
  <si>
    <t>Memberships</t>
  </si>
  <si>
    <t xml:space="preserve">Sales </t>
  </si>
  <si>
    <t>Individual Donations</t>
  </si>
  <si>
    <t>Annual Fundraiser</t>
  </si>
  <si>
    <t>Federal Employment (YCW)</t>
  </si>
  <si>
    <t>BC Gaming</t>
  </si>
  <si>
    <t xml:space="preserve">Name of Organization: </t>
  </si>
  <si>
    <t xml:space="preserve">GRANT REQUEST: </t>
  </si>
  <si>
    <t xml:space="preserve">D E C L A R A T I O N </t>
  </si>
  <si>
    <t xml:space="preserve">Print Name: </t>
  </si>
  <si>
    <t xml:space="preserve">Title with Organization: </t>
  </si>
  <si>
    <t xml:space="preserve">I declare that the information contained in this BUDGET  is, to the best of my knowledge, complete </t>
  </si>
  <si>
    <t>and accurate, and that I am authorized to submit this information on behalf of the applicant organization.</t>
  </si>
  <si>
    <t>Important Note</t>
  </si>
  <si>
    <r>
      <t>TOTAL REVENUES</t>
    </r>
    <r>
      <rPr>
        <sz val="9"/>
        <rFont val="Tahoma"/>
        <family val="2"/>
      </rPr>
      <t xml:space="preserve"> (Cash)</t>
    </r>
  </si>
  <si>
    <t>% of 
Target</t>
  </si>
  <si>
    <t>Where necessary, EDIT the sample line-item descriptions to ensure that your Budget Report accurately reflects your operating and accounting practises.</t>
  </si>
  <si>
    <t>Admissions</t>
  </si>
  <si>
    <t>Venue Rental</t>
  </si>
  <si>
    <t>Tour Revenues</t>
  </si>
  <si>
    <t>Sponsorships</t>
  </si>
  <si>
    <t>Corporate Gifts / Donations</t>
  </si>
  <si>
    <t>Vancouver Foundation</t>
  </si>
  <si>
    <t>NVRC Project Grant</t>
  </si>
  <si>
    <t>BC Arts Council</t>
  </si>
  <si>
    <t>Provincial / Other</t>
  </si>
  <si>
    <t>Canada Council</t>
  </si>
  <si>
    <t>Dept. Canadian Heritage</t>
  </si>
  <si>
    <t>Other / … specify</t>
  </si>
  <si>
    <t>Investment Revenues</t>
  </si>
  <si>
    <t>Bank Interest</t>
  </si>
  <si>
    <t>% 
Variance</t>
  </si>
  <si>
    <t>Percentage of Budget:</t>
  </si>
  <si>
    <t>VARIANCE
(to Previous Budget)</t>
  </si>
  <si>
    <t>VARIANCE
(to Previous Actuals)</t>
  </si>
  <si>
    <t xml:space="preserve">% 
Comparison </t>
  </si>
  <si>
    <t xml:space="preserve">        NOTES</t>
  </si>
  <si>
    <t>Fiscal Year</t>
  </si>
  <si>
    <t>From:</t>
  </si>
  <si>
    <t>To:</t>
  </si>
  <si>
    <t>VARIANCE
(Actuals to Budget)</t>
  </si>
  <si>
    <t>Contribution from Operating</t>
  </si>
  <si>
    <r>
      <t xml:space="preserve">2.   </t>
    </r>
    <r>
      <rPr>
        <sz val="22"/>
        <color theme="0"/>
        <rFont val="Calibri"/>
        <family val="2"/>
        <scheme val="minor"/>
      </rPr>
      <t>R E V E N U E S</t>
    </r>
  </si>
  <si>
    <t>Sub-Total / Other Revenues:</t>
  </si>
  <si>
    <t>Sub-Total / Public Sector Funding:</t>
  </si>
  <si>
    <t>Sub-Total / Private Sector Funding:</t>
  </si>
  <si>
    <t>Sub-Total / Earned Revenues:</t>
  </si>
  <si>
    <r>
      <t xml:space="preserve">3.   </t>
    </r>
    <r>
      <rPr>
        <sz val="22"/>
        <color theme="0"/>
        <rFont val="Calibri"/>
        <family val="2"/>
        <scheme val="minor"/>
      </rPr>
      <t>E X P E N D I T U R E S</t>
    </r>
  </si>
  <si>
    <t>TALENT &amp; PERSONNEL</t>
  </si>
  <si>
    <t>Entertainers</t>
  </si>
  <si>
    <t>Artistic Direction</t>
  </si>
  <si>
    <t>Curation</t>
  </si>
  <si>
    <t xml:space="preserve">Event Planner </t>
  </si>
  <si>
    <t>Programming Staff</t>
  </si>
  <si>
    <t>Production Personnel</t>
  </si>
  <si>
    <t>Technical Personnel</t>
  </si>
  <si>
    <t>Contract Staff</t>
  </si>
  <si>
    <t>Sub-Total / Talent &amp; Personnel:</t>
  </si>
  <si>
    <t>PRODUCTION COSTS</t>
  </si>
  <si>
    <t>Venue</t>
  </si>
  <si>
    <t>Site Rental</t>
  </si>
  <si>
    <t>Equipment Rental</t>
  </si>
  <si>
    <t>Stage Rental</t>
  </si>
  <si>
    <t>Supplies / … specify</t>
  </si>
  <si>
    <t>Installation / Set-Up</t>
  </si>
  <si>
    <t>Transport</t>
  </si>
  <si>
    <t>(Talent) Travel</t>
  </si>
  <si>
    <t>Volunteer Support Costs</t>
  </si>
  <si>
    <t>OUTREACH &amp; PROMOTION</t>
  </si>
  <si>
    <t>Volunteer Workshops</t>
  </si>
  <si>
    <t>Promotional Materials</t>
  </si>
  <si>
    <t>Brochures / Programs</t>
  </si>
  <si>
    <t>Posters &amp; Distribution</t>
  </si>
  <si>
    <t>Outreach Activities / … specify</t>
  </si>
  <si>
    <t>Ad Campaign</t>
  </si>
  <si>
    <t>Print Ads</t>
  </si>
  <si>
    <t>Radio &amp; TV spots</t>
  </si>
  <si>
    <t>Social Media Strategy</t>
  </si>
  <si>
    <t>Sub-Total / Outreach &amp; Promotion:</t>
  </si>
  <si>
    <t>OVERHEADS / OTHER EXPENSES</t>
  </si>
  <si>
    <t>Sub-Total / Production Costs:</t>
  </si>
  <si>
    <t>Sub-Total / Overheads &amp; Other:</t>
  </si>
  <si>
    <t>Office Space</t>
  </si>
  <si>
    <t>Program Administration</t>
  </si>
  <si>
    <r>
      <t xml:space="preserve">Do </t>
    </r>
    <r>
      <rPr>
        <u val="singleAccounting"/>
        <sz val="9"/>
        <rFont val="Tahoma"/>
        <family val="2"/>
      </rPr>
      <t>NOT</t>
    </r>
    <r>
      <rPr>
        <sz val="9"/>
        <rFont val="Tahoma"/>
        <family val="2"/>
      </rPr>
      <t xml:space="preserve"> enter any 'IN-KIND' values; these should be itemized separately on TAB 4.</t>
    </r>
  </si>
  <si>
    <t>I N  -  K I N D    C O N T R I B U T I O N S</t>
  </si>
  <si>
    <t>Enter only the 'IN-KIND' values of those goods and services that are donated or provided without cost to the project.</t>
  </si>
  <si>
    <t>Where possible, identify and itemize the suppliers who have provided you with 'IN-KIND' goods or services.</t>
  </si>
  <si>
    <t>Ask your supplier to provide an estimate of the 'IN-KIND' goods or services provided.  Where this is not possible, provide your best estimate.</t>
  </si>
  <si>
    <t>Include the value of volunteer labour, especially when provided through other community service groups or organizations.</t>
  </si>
  <si>
    <t>ê</t>
  </si>
  <si>
    <t>CONFIRMED?</t>
  </si>
  <si>
    <t>SUPPLIER INFORMATION</t>
  </si>
  <si>
    <t>Event Planner</t>
  </si>
  <si>
    <t>PROMOTION &amp; OUTREACH</t>
  </si>
  <si>
    <t>4.</t>
  </si>
  <si>
    <t>TALENT &amp; PERSONNEL: DONATED TIME</t>
  </si>
  <si>
    <t>PRODUCTION</t>
  </si>
  <si>
    <t>Sub-Total, Talent &amp; Personnel:</t>
  </si>
  <si>
    <t>Sub-Total, Production:</t>
  </si>
  <si>
    <t>Sub-Total, Promotion &amp; Outreach:</t>
  </si>
  <si>
    <t>Sub-Total, Overheads:</t>
  </si>
  <si>
    <t>Value of IN-KIND Contributions:</t>
  </si>
  <si>
    <t>Enter financial data in the COLOURED boxes!  Do NOT alter, delete or over-write any formulas!</t>
  </si>
  <si>
    <r>
      <t>TOTAL EXPENDITURES</t>
    </r>
    <r>
      <rPr>
        <sz val="9"/>
        <rFont val="Tahoma"/>
        <family val="2"/>
      </rPr>
      <t xml:space="preserve"> (Cash)</t>
    </r>
  </si>
  <si>
    <t>Surplus / Deficit</t>
  </si>
  <si>
    <t>Enter the Note Number in the column below.</t>
  </si>
  <si>
    <t>5.</t>
  </si>
  <si>
    <r>
      <t xml:space="preserve">B U D G E T   </t>
    </r>
    <r>
      <rPr>
        <sz val="24"/>
        <color indexed="9"/>
        <rFont val="Calibri"/>
        <family val="2"/>
      </rPr>
      <t>N O T E S</t>
    </r>
  </si>
  <si>
    <t>Indicate where significant in-kind items are confirmed &lt;C&gt; or pending &lt;P&gt;.</t>
  </si>
  <si>
    <t>Where necessary, EDIT the sample line-item descriptions to ensure that this work sheet accurately reflects your operating and accounting practises.</t>
  </si>
  <si>
    <t>VARIANCES / BUDGET CHANGES / MISSED BUDGET TARGETS: Identify any significant variances, changes or missed targets, insert a number in a 'NOTES' column and provide the necessary clarification on TAB 5.</t>
  </si>
  <si>
    <t>Do NOT Overwrite or Change any Formulas!</t>
  </si>
  <si>
    <t>CURRENT GRANT REQUEST</t>
  </si>
  <si>
    <t>Artists' Fees</t>
  </si>
  <si>
    <t>BUDGETED</t>
  </si>
  <si>
    <t>Performers' Fees</t>
  </si>
  <si>
    <t>Revenues</t>
  </si>
  <si>
    <t>Expenditures</t>
  </si>
  <si>
    <t>Cash Expenditures:</t>
  </si>
  <si>
    <t>Value of Event (Gross):</t>
  </si>
  <si>
    <t>In-Kind as % of Gross Event Value:</t>
  </si>
  <si>
    <t>X-Check:</t>
  </si>
  <si>
    <t>Box Office</t>
  </si>
  <si>
    <t>Ticket Sales</t>
  </si>
  <si>
    <t>Subscriptions</t>
  </si>
  <si>
    <t>Gift Shop</t>
  </si>
  <si>
    <t>Merchandise</t>
  </si>
  <si>
    <t>ONLY enter data in the COLOURED boxes!  The non-coloured boxes are for STAFF USE only.  Formulas will be applied by staff upon receipt of your budget!</t>
  </si>
  <si>
    <t>Other Fundraising Activities</t>
  </si>
  <si>
    <t>Foundation Grants</t>
  </si>
  <si>
    <t>NVRC Operating Grant</t>
  </si>
  <si>
    <t>NVRC Core Funding</t>
  </si>
  <si>
    <t>North Van / Other Municipal Support</t>
  </si>
  <si>
    <t>Federal / Other</t>
  </si>
  <si>
    <t>Honoraria</t>
  </si>
  <si>
    <t>Production Costs / … specify</t>
  </si>
  <si>
    <t>Fees / Honoraria</t>
  </si>
  <si>
    <t>Previous Year</t>
  </si>
  <si>
    <t xml:space="preserve">FOR
&lt;        STAFF USE
ONLY </t>
  </si>
  <si>
    <t xml:space="preserve">GRANT REQUEST AS % OF ELIGIBLE BUDGET: </t>
  </si>
  <si>
    <t>Enter Data Only in the Coloured Fields</t>
  </si>
  <si>
    <t>Maximum Eligible Value of In-Kind Contributions</t>
  </si>
  <si>
    <t>Maximum Eligible In-Kind Amount Contribution (for Expenditures TAB):</t>
  </si>
  <si>
    <t xml:space="preserve">IK.1  </t>
  </si>
  <si>
    <t xml:space="preserve">IK.2  </t>
  </si>
  <si>
    <t>&lt;   STAFF NOTE: Insert IK.1 or IK.2 as applies</t>
  </si>
  <si>
    <t>&lt;</t>
  </si>
  <si>
    <t xml:space="preserve">FOR
STAFF USE
ONLY </t>
  </si>
  <si>
    <t xml:space="preserve">ELIGIBLE BUDGET: </t>
  </si>
  <si>
    <t>Maximum Grant Allowable:</t>
  </si>
  <si>
    <t>Programming &amp; Project Assistance</t>
  </si>
  <si>
    <t>Report on previous year's program or project, 
whether or not funded by NVRC grant.
If you did not present or produce the activity in 2020
due to the Covid-19 pandemic, please insert figures from 2019.</t>
  </si>
  <si>
    <r>
      <t xml:space="preserve"> ($22,500 </t>
    </r>
    <r>
      <rPr>
        <b/>
        <i/>
        <sz val="10"/>
        <rFont val="Calibri"/>
        <family val="2"/>
        <scheme val="minor"/>
      </rPr>
      <t>OR</t>
    </r>
    <r>
      <rPr>
        <i/>
        <sz val="10"/>
        <rFont val="Calibri"/>
        <family val="2"/>
        <scheme val="minor"/>
      </rPr>
      <t xml:space="preserve"> up to 25% of eligble budget)</t>
    </r>
  </si>
  <si>
    <t xml:space="preserve">TOTAL PROGRAMMING BUDGET (Cash Expenditures): </t>
  </si>
  <si>
    <t>TOTAL ELIGIBLE VALUE OF PROGRAMMING</t>
  </si>
  <si>
    <t>Maximum Eligible Value of Programming:</t>
  </si>
  <si>
    <t>Annual Programming Support</t>
  </si>
  <si>
    <t>VARIANCE</t>
  </si>
  <si>
    <t>2 0 2 3</t>
  </si>
  <si>
    <t xml:space="preserve">Report on previous year's program or project, 
whether or not funded by NVRC grant.
</t>
  </si>
  <si>
    <t>Budget Projections, 2024</t>
  </si>
  <si>
    <r>
      <t>Budget Report on 2023 Activity</t>
    </r>
    <r>
      <rPr>
        <sz val="16"/>
        <rFont val="Calibri"/>
        <family val="2"/>
        <scheme val="minor"/>
      </rPr>
      <t>*</t>
    </r>
  </si>
  <si>
    <t>2 0 2 3  Previous Year's Activity*</t>
  </si>
  <si>
    <t>2 0 2 4   Current Grant Request</t>
  </si>
  <si>
    <t>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</si>
</sst>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#,##0.00;[Red]#,##0.00"/>
    <numFmt numFmtId="168" formatCode="#,##0;[Red]#,##0"/>
    <numFmt numFmtId="169" formatCode="[$-F800]dddd\,\ mmmm\ dd\,\ yyyy"/>
    <numFmt numFmtId="170" formatCode="#,##0.0;[Red]#,##0.0"/>
    <numFmt numFmtId="171" formatCode="_-* #,##0.0_-;\-* #,##0.0_-;_-* &quot;-&quot;??_-;_-@_-"/>
    <numFmt numFmtId="172" formatCode="_-[$$-1009]* #,##0.00_-;\-[$$-1009]* #,##0.00_-;_-[$$-1009]* &quot;-&quot;??_-;_-@_-"/>
    <numFmt numFmtId="173" formatCode="_-&quot;$&quot;* #,##0_-;\-&quot;$&quot;* #,##0_-;_-&quot;$&quot;* &quot;-&quot;??_-;_-@_-"/>
  </numFmts>
  <fonts count="7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ade Gothic LT Com Light"/>
      <family val="2"/>
    </font>
    <font>
      <sz val="11.5"/>
      <name val="Trade Gothic LT Com Light"/>
      <family val="2"/>
    </font>
    <font>
      <sz val="11"/>
      <name val="Trade Gothic LT Com Light"/>
      <family val="2"/>
    </font>
    <font>
      <b/>
      <sz val="22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i/>
      <sz val="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11"/>
      <name val="Trade Gothic LT Com Light"/>
      <family val="2"/>
    </font>
    <font>
      <b/>
      <sz val="11"/>
      <name val="Trade Gothic LT Com Light"/>
    </font>
    <font>
      <sz val="26"/>
      <name val="Calibri"/>
      <family val="2"/>
      <scheme val="minor"/>
    </font>
    <font>
      <sz val="16"/>
      <color indexed="10"/>
      <name val="Calibri"/>
      <family val="2"/>
      <scheme val="minor"/>
    </font>
    <font>
      <sz val="9"/>
      <name val="Tahoma"/>
      <family val="2"/>
    </font>
    <font>
      <u val="singleAccounting"/>
      <sz val="9"/>
      <name val="Tahoma"/>
      <family val="2"/>
    </font>
    <font>
      <b/>
      <sz val="9"/>
      <name val="Tahoma"/>
      <family val="2"/>
    </font>
    <font>
      <sz val="9"/>
      <color rgb="FF990033"/>
      <name val="Tahoma"/>
      <family val="2"/>
    </font>
    <font>
      <sz val="9"/>
      <color rgb="FF0070C0"/>
      <name val="Tahoma"/>
      <family val="2"/>
    </font>
    <font>
      <sz val="28"/>
      <name val="Calibri"/>
      <family val="2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sz val="9"/>
      <color rgb="FFC00000"/>
      <name val="Tahoma"/>
      <family val="2"/>
    </font>
    <font>
      <sz val="9"/>
      <color theme="0" tint="-0.34998626667073579"/>
      <name val="Tahoma"/>
      <family val="2"/>
    </font>
    <font>
      <b/>
      <i/>
      <sz val="12"/>
      <name val="Calibri"/>
      <family val="2"/>
      <scheme val="minor"/>
    </font>
    <font>
      <sz val="8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b/>
      <i/>
      <sz val="12"/>
      <name val="Arial"/>
      <family val="2"/>
    </font>
    <font>
      <b/>
      <sz val="24"/>
      <color theme="0"/>
      <name val="Calibri"/>
      <family val="2"/>
      <scheme val="minor"/>
    </font>
    <font>
      <sz val="24"/>
      <name val="Calibri Light"/>
      <family val="2"/>
    </font>
    <font>
      <b/>
      <i/>
      <sz val="14"/>
      <name val="Calibri"/>
      <family val="2"/>
      <scheme val="minor"/>
    </font>
    <font>
      <b/>
      <sz val="11.5"/>
      <color theme="6" tint="-0.249977111117893"/>
      <name val="Wingdings"/>
      <charset val="2"/>
    </font>
    <font>
      <sz val="10"/>
      <name val="Calibri Light"/>
      <family val="2"/>
    </font>
    <font>
      <sz val="24"/>
      <color theme="0"/>
      <name val="Calibri"/>
      <family val="2"/>
      <scheme val="minor"/>
    </font>
    <font>
      <sz val="24"/>
      <color indexed="9"/>
      <name val="Calibri"/>
      <family val="2"/>
    </font>
    <font>
      <sz val="20"/>
      <color indexed="10"/>
      <name val="Calibri"/>
      <family val="2"/>
      <scheme val="minor"/>
    </font>
    <font>
      <sz val="16"/>
      <name val="Trade Gothic LT Com Light"/>
      <family val="2"/>
    </font>
    <font>
      <sz val="13"/>
      <name val="Trade Gothic LT Com Light"/>
    </font>
    <font>
      <sz val="9"/>
      <color theme="1" tint="0.499984740745262"/>
      <name val="Tahoma"/>
      <family val="2"/>
    </font>
    <font>
      <b/>
      <sz val="11.5"/>
      <name val="Trade Gothic LT Com Light"/>
    </font>
    <font>
      <sz val="9"/>
      <color theme="4" tint="-0.249977111117893"/>
      <name val="Tahoma"/>
      <family val="2"/>
    </font>
    <font>
      <sz val="9"/>
      <color theme="6" tint="-0.249977111117893"/>
      <name val="Tahoma"/>
      <family val="2"/>
    </font>
    <font>
      <sz val="9"/>
      <color rgb="FFFF0000"/>
      <name val="Tahoma"/>
      <family val="2"/>
    </font>
    <font>
      <sz val="9"/>
      <color theme="1" tint="4.9989318521683403E-2"/>
      <name val="Tahoma"/>
      <family val="2"/>
    </font>
    <font>
      <b/>
      <sz val="9"/>
      <color rgb="FF0070C0"/>
      <name val="Tahoma"/>
      <family val="2"/>
    </font>
    <font>
      <b/>
      <sz val="9"/>
      <color rgb="FF990033"/>
      <name val="Tahoma"/>
      <family val="2"/>
    </font>
    <font>
      <b/>
      <sz val="13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FF"/>
      <name val="Tahoma"/>
      <family val="2"/>
    </font>
    <font>
      <sz val="9"/>
      <color rgb="FF008000"/>
      <name val="Tahoma"/>
      <family val="2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E5FFFF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thin">
        <color auto="1"/>
      </right>
      <top/>
      <bottom style="thick">
        <color indexed="64"/>
      </bottom>
      <diagonal/>
    </border>
    <border>
      <left style="hair">
        <color auto="1"/>
      </left>
      <right style="hair">
        <color auto="1"/>
      </right>
      <top/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thin">
        <color auto="1"/>
      </right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rgb="FFCCCC00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 style="thin">
        <color auto="1"/>
      </right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  <border>
      <left/>
      <right style="thin">
        <color auto="1"/>
      </right>
      <top style="mediumDashed">
        <color theme="0" tint="-0.34998626667073579"/>
      </top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625">
    <xf numFmtId="0" fontId="0" fillId="0" borderId="0" xfId="0"/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44" fontId="11" fillId="2" borderId="0" xfId="1" applyFont="1" applyFill="1" applyBorder="1" applyAlignment="1">
      <alignment vertical="center"/>
    </xf>
    <xf numFmtId="44" fontId="11" fillId="0" borderId="0" xfId="1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44" fontId="11" fillId="0" borderId="17" xfId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0" fontId="17" fillId="0" borderId="0" xfId="0" applyFont="1" applyAlignment="1">
      <alignment horizontal="left"/>
    </xf>
    <xf numFmtId="44" fontId="17" fillId="0" borderId="0" xfId="1" applyFont="1" applyBorder="1" applyAlignment="1">
      <alignment horizontal="left"/>
    </xf>
    <xf numFmtId="0" fontId="17" fillId="0" borderId="0" xfId="0" applyFont="1" applyAlignment="1">
      <alignment horizontal="right" indent="1"/>
    </xf>
    <xf numFmtId="0" fontId="18" fillId="0" borderId="0" xfId="2" applyFont="1" applyBorder="1" applyAlignment="1" applyProtection="1">
      <alignment horizontal="left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37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37" xfId="0" applyFont="1" applyBorder="1" applyAlignment="1">
      <alignment vertical="center"/>
    </xf>
    <xf numFmtId="44" fontId="17" fillId="0" borderId="0" xfId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7" fillId="0" borderId="10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7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44" fontId="17" fillId="0" borderId="5" xfId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 indent="1"/>
    </xf>
    <xf numFmtId="44" fontId="26" fillId="0" borderId="0" xfId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44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right" vertical="center" indent="1"/>
    </xf>
    <xf numFmtId="40" fontId="11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43" xfId="0" applyBorder="1"/>
    <xf numFmtId="0" fontId="5" fillId="0" borderId="0" xfId="0" applyFont="1" applyAlignment="1">
      <alignment vertical="center"/>
    </xf>
    <xf numFmtId="44" fontId="29" fillId="0" borderId="42" xfId="1" applyFont="1" applyBorder="1" applyAlignment="1">
      <alignment vertical="center"/>
    </xf>
    <xf numFmtId="164" fontId="9" fillId="0" borderId="0" xfId="18" applyFont="1" applyBorder="1" applyAlignment="1">
      <alignment vertical="center"/>
    </xf>
    <xf numFmtId="0" fontId="28" fillId="0" borderId="0" xfId="0" applyFont="1" applyAlignment="1">
      <alignment vertical="center"/>
    </xf>
    <xf numFmtId="0" fontId="11" fillId="0" borderId="46" xfId="0" applyFont="1" applyBorder="1" applyAlignment="1">
      <alignment vertical="center"/>
    </xf>
    <xf numFmtId="44" fontId="11" fillId="0" borderId="46" xfId="1" applyFont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44" fontId="11" fillId="2" borderId="49" xfId="1" applyFont="1" applyFill="1" applyBorder="1" applyAlignment="1">
      <alignment vertical="center"/>
    </xf>
    <xf numFmtId="0" fontId="11" fillId="2" borderId="49" xfId="0" applyFont="1" applyFill="1" applyBorder="1" applyAlignment="1">
      <alignment vertical="center"/>
    </xf>
    <xf numFmtId="0" fontId="13" fillId="2" borderId="49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49" fontId="32" fillId="0" borderId="0" xfId="0" applyNumberFormat="1" applyFont="1" applyAlignment="1">
      <alignment horizontal="right" vertical="top"/>
    </xf>
    <xf numFmtId="44" fontId="32" fillId="0" borderId="0" xfId="1" applyFont="1" applyBorder="1" applyAlignment="1">
      <alignment horizontal="left" vertical="top"/>
    </xf>
    <xf numFmtId="0" fontId="32" fillId="0" borderId="0" xfId="0" applyFont="1" applyAlignment="1">
      <alignment vertical="top"/>
    </xf>
    <xf numFmtId="49" fontId="32" fillId="0" borderId="0" xfId="1" applyNumberFormat="1" applyFont="1" applyBorder="1" applyAlignment="1">
      <alignment horizontal="right" vertical="top"/>
    </xf>
    <xf numFmtId="0" fontId="32" fillId="0" borderId="0" xfId="0" applyFont="1" applyAlignment="1">
      <alignment horizontal="right" vertical="center" indent="1"/>
    </xf>
    <xf numFmtId="44" fontId="32" fillId="0" borderId="0" xfId="1" applyFont="1" applyBorder="1" applyAlignment="1">
      <alignment horizontal="left" vertical="center" wrapText="1"/>
    </xf>
    <xf numFmtId="44" fontId="32" fillId="0" borderId="0" xfId="1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40" fontId="32" fillId="0" borderId="0" xfId="1" applyNumberFormat="1" applyFont="1" applyBorder="1" applyAlignment="1">
      <alignment horizontal="center" vertical="center" wrapText="1"/>
    </xf>
    <xf numFmtId="1" fontId="32" fillId="0" borderId="25" xfId="0" applyNumberFormat="1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 wrapText="1"/>
    </xf>
    <xf numFmtId="165" fontId="32" fillId="0" borderId="0" xfId="1" applyNumberFormat="1" applyFont="1" applyBorder="1" applyAlignment="1">
      <alignment horizontal="left" vertical="center" wrapText="1"/>
    </xf>
    <xf numFmtId="0" fontId="34" fillId="0" borderId="26" xfId="0" applyFont="1" applyBorder="1" applyAlignment="1">
      <alignment vertical="center" wrapText="1"/>
    </xf>
    <xf numFmtId="0" fontId="32" fillId="0" borderId="26" xfId="0" applyFont="1" applyBorder="1" applyAlignment="1">
      <alignment horizontal="left" vertical="center" wrapText="1" indent="1"/>
    </xf>
    <xf numFmtId="0" fontId="34" fillId="0" borderId="26" xfId="0" applyFont="1" applyBorder="1" applyAlignment="1">
      <alignment horizontal="left" vertical="center" wrapText="1"/>
    </xf>
    <xf numFmtId="1" fontId="32" fillId="0" borderId="29" xfId="0" applyNumberFormat="1" applyFont="1" applyBorder="1" applyAlignment="1">
      <alignment horizontal="left" vertical="center"/>
    </xf>
    <xf numFmtId="0" fontId="32" fillId="0" borderId="0" xfId="0" applyFont="1" applyAlignment="1">
      <alignment vertical="center" wrapText="1"/>
    </xf>
    <xf numFmtId="44" fontId="32" fillId="0" borderId="0" xfId="1" applyFont="1" applyBorder="1" applyAlignment="1">
      <alignment horizontal="right" vertical="center"/>
    </xf>
    <xf numFmtId="40" fontId="32" fillId="0" borderId="0" xfId="1" applyNumberFormat="1" applyFont="1" applyBorder="1" applyAlignment="1">
      <alignment horizontal="right" vertical="center"/>
    </xf>
    <xf numFmtId="167" fontId="32" fillId="0" borderId="0" xfId="1" applyNumberFormat="1" applyFont="1" applyBorder="1" applyAlignment="1">
      <alignment vertical="top"/>
    </xf>
    <xf numFmtId="167" fontId="32" fillId="0" borderId="0" xfId="1" applyNumberFormat="1" applyFont="1" applyBorder="1" applyAlignment="1">
      <alignment vertical="center" wrapText="1"/>
    </xf>
    <xf numFmtId="167" fontId="32" fillId="0" borderId="0" xfId="1" applyNumberFormat="1" applyFont="1" applyBorder="1" applyAlignment="1">
      <alignment vertical="center"/>
    </xf>
    <xf numFmtId="167" fontId="11" fillId="0" borderId="0" xfId="1" applyNumberFormat="1" applyFont="1" applyBorder="1" applyAlignment="1">
      <alignment vertical="center"/>
    </xf>
    <xf numFmtId="167" fontId="26" fillId="0" borderId="0" xfId="1" applyNumberFormat="1" applyFont="1" applyBorder="1" applyAlignment="1">
      <alignment vertical="center"/>
    </xf>
    <xf numFmtId="167" fontId="32" fillId="0" borderId="6" xfId="1" applyNumberFormat="1" applyFont="1" applyBorder="1" applyAlignment="1">
      <alignment vertical="center"/>
    </xf>
    <xf numFmtId="168" fontId="21" fillId="0" borderId="0" xfId="0" applyNumberFormat="1" applyFont="1" applyAlignment="1">
      <alignment vertical="top"/>
    </xf>
    <xf numFmtId="168" fontId="32" fillId="0" borderId="0" xfId="1" applyNumberFormat="1" applyFont="1" applyBorder="1" applyAlignment="1">
      <alignment vertical="top"/>
    </xf>
    <xf numFmtId="168" fontId="32" fillId="0" borderId="0" xfId="1" applyNumberFormat="1" applyFont="1" applyBorder="1" applyAlignment="1">
      <alignment vertical="center" wrapText="1"/>
    </xf>
    <xf numFmtId="168" fontId="32" fillId="3" borderId="25" xfId="1" applyNumberFormat="1" applyFont="1" applyFill="1" applyBorder="1" applyAlignment="1">
      <alignment vertical="center" wrapText="1"/>
    </xf>
    <xf numFmtId="168" fontId="32" fillId="3" borderId="29" xfId="1" applyNumberFormat="1" applyFont="1" applyFill="1" applyBorder="1" applyAlignment="1">
      <alignment vertical="center" wrapText="1"/>
    </xf>
    <xf numFmtId="168" fontId="32" fillId="0" borderId="0" xfId="1" applyNumberFormat="1" applyFont="1" applyBorder="1" applyAlignment="1">
      <alignment vertical="center"/>
    </xf>
    <xf numFmtId="168" fontId="11" fillId="0" borderId="0" xfId="1" applyNumberFormat="1" applyFont="1" applyBorder="1" applyAlignment="1">
      <alignment vertical="center"/>
    </xf>
    <xf numFmtId="167" fontId="32" fillId="3" borderId="26" xfId="1" applyNumberFormat="1" applyFont="1" applyFill="1" applyBorder="1" applyAlignment="1">
      <alignment vertical="center" wrapText="1"/>
    </xf>
    <xf numFmtId="167" fontId="32" fillId="3" borderId="30" xfId="1" applyNumberFormat="1" applyFont="1" applyFill="1" applyBorder="1" applyAlignment="1">
      <alignment vertical="center" wrapText="1"/>
    </xf>
    <xf numFmtId="167" fontId="32" fillId="3" borderId="23" xfId="1" applyNumberFormat="1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2" fillId="0" borderId="0" xfId="1" applyNumberFormat="1" applyFont="1" applyBorder="1" applyAlignment="1">
      <alignment horizontal="left" vertical="top" indent="1"/>
    </xf>
    <xf numFmtId="0" fontId="32" fillId="0" borderId="0" xfId="0" applyFont="1" applyAlignment="1">
      <alignment horizontal="left" vertical="top" indent="1"/>
    </xf>
    <xf numFmtId="167" fontId="32" fillId="3" borderId="4" xfId="1" applyNumberFormat="1" applyFont="1" applyFill="1" applyBorder="1" applyAlignment="1">
      <alignment vertical="center" wrapText="1"/>
    </xf>
    <xf numFmtId="168" fontId="32" fillId="3" borderId="10" xfId="1" applyNumberFormat="1" applyFont="1" applyFill="1" applyBorder="1" applyAlignment="1">
      <alignment vertical="center" wrapText="1"/>
    </xf>
    <xf numFmtId="167" fontId="32" fillId="0" borderId="26" xfId="1" applyNumberFormat="1" applyFont="1" applyFill="1" applyBorder="1" applyAlignment="1">
      <alignment vertical="center" wrapText="1"/>
    </xf>
    <xf numFmtId="0" fontId="32" fillId="0" borderId="30" xfId="0" applyFont="1" applyBorder="1" applyAlignment="1">
      <alignment horizontal="left" vertical="center" wrapText="1" indent="1"/>
    </xf>
    <xf numFmtId="1" fontId="32" fillId="5" borderId="25" xfId="0" applyNumberFormat="1" applyFont="1" applyFill="1" applyBorder="1" applyAlignment="1">
      <alignment horizontal="left" vertical="center"/>
    </xf>
    <xf numFmtId="168" fontId="32" fillId="5" borderId="25" xfId="1" applyNumberFormat="1" applyFont="1" applyFill="1" applyBorder="1" applyAlignment="1">
      <alignment vertical="center" wrapText="1"/>
    </xf>
    <xf numFmtId="167" fontId="32" fillId="5" borderId="26" xfId="1" applyNumberFormat="1" applyFont="1" applyFill="1" applyBorder="1" applyAlignment="1">
      <alignment vertical="center" wrapText="1"/>
    </xf>
    <xf numFmtId="165" fontId="32" fillId="5" borderId="0" xfId="1" applyNumberFormat="1" applyFont="1" applyFill="1" applyBorder="1" applyAlignment="1">
      <alignment horizontal="left" vertical="center" wrapText="1"/>
    </xf>
    <xf numFmtId="0" fontId="32" fillId="5" borderId="0" xfId="0" applyFont="1" applyFill="1" applyAlignment="1">
      <alignment vertical="center" wrapText="1"/>
    </xf>
    <xf numFmtId="1" fontId="32" fillId="5" borderId="33" xfId="0" applyNumberFormat="1" applyFont="1" applyFill="1" applyBorder="1" applyAlignment="1">
      <alignment horizontal="left" vertical="center"/>
    </xf>
    <xf numFmtId="0" fontId="32" fillId="5" borderId="34" xfId="0" applyFont="1" applyFill="1" applyBorder="1" applyAlignment="1">
      <alignment horizontal="left" vertical="center" wrapText="1" indent="1"/>
    </xf>
    <xf numFmtId="168" fontId="32" fillId="5" borderId="33" xfId="1" applyNumberFormat="1" applyFont="1" applyFill="1" applyBorder="1" applyAlignment="1">
      <alignment vertical="center" wrapText="1"/>
    </xf>
    <xf numFmtId="167" fontId="32" fillId="5" borderId="34" xfId="1" applyNumberFormat="1" applyFont="1" applyFill="1" applyBorder="1" applyAlignment="1">
      <alignment vertical="center" wrapText="1"/>
    </xf>
    <xf numFmtId="49" fontId="38" fillId="5" borderId="12" xfId="0" applyNumberFormat="1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right" vertical="center" wrapText="1" indent="1"/>
    </xf>
    <xf numFmtId="0" fontId="32" fillId="5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4" fontId="32" fillId="0" borderId="0" xfId="1" applyFont="1" applyFill="1" applyBorder="1" applyAlignment="1">
      <alignment horizontal="left" vertical="top"/>
    </xf>
    <xf numFmtId="44" fontId="32" fillId="0" borderId="0" xfId="1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1" fontId="32" fillId="5" borderId="62" xfId="0" applyNumberFormat="1" applyFont="1" applyFill="1" applyBorder="1" applyAlignment="1">
      <alignment horizontal="left" vertical="center"/>
    </xf>
    <xf numFmtId="0" fontId="32" fillId="5" borderId="63" xfId="0" applyFont="1" applyFill="1" applyBorder="1" applyAlignment="1">
      <alignment horizontal="left" vertical="center" wrapText="1" indent="1"/>
    </xf>
    <xf numFmtId="168" fontId="32" fillId="5" borderId="62" xfId="1" applyNumberFormat="1" applyFont="1" applyFill="1" applyBorder="1" applyAlignment="1">
      <alignment vertical="center" wrapText="1"/>
    </xf>
    <xf numFmtId="167" fontId="32" fillId="5" borderId="63" xfId="1" applyNumberFormat="1" applyFont="1" applyFill="1" applyBorder="1" applyAlignment="1">
      <alignment vertical="center" wrapText="1"/>
    </xf>
    <xf numFmtId="1" fontId="34" fillId="6" borderId="25" xfId="0" applyNumberFormat="1" applyFont="1" applyFill="1" applyBorder="1" applyAlignment="1">
      <alignment horizontal="left" vertical="center"/>
    </xf>
    <xf numFmtId="0" fontId="34" fillId="6" borderId="26" xfId="0" applyFont="1" applyFill="1" applyBorder="1" applyAlignment="1">
      <alignment vertical="center" wrapText="1"/>
    </xf>
    <xf numFmtId="166" fontId="35" fillId="6" borderId="4" xfId="3" applyNumberFormat="1" applyFont="1" applyFill="1" applyBorder="1" applyAlignment="1">
      <alignment horizontal="right" vertical="center" wrapText="1"/>
    </xf>
    <xf numFmtId="166" fontId="35" fillId="0" borderId="26" xfId="3" applyNumberFormat="1" applyFont="1" applyFill="1" applyBorder="1" applyAlignment="1">
      <alignment horizontal="right" vertical="center" wrapText="1"/>
    </xf>
    <xf numFmtId="166" fontId="35" fillId="0" borderId="30" xfId="3" applyNumberFormat="1" applyFont="1" applyFill="1" applyBorder="1" applyAlignment="1">
      <alignment horizontal="right" vertical="center" wrapText="1"/>
    </xf>
    <xf numFmtId="167" fontId="32" fillId="4" borderId="12" xfId="1" applyNumberFormat="1" applyFont="1" applyFill="1" applyBorder="1" applyAlignment="1">
      <alignment vertical="center" wrapText="1"/>
    </xf>
    <xf numFmtId="168" fontId="32" fillId="4" borderId="12" xfId="1" applyNumberFormat="1" applyFont="1" applyFill="1" applyBorder="1" applyAlignment="1">
      <alignment vertical="center" wrapText="1"/>
    </xf>
    <xf numFmtId="168" fontId="32" fillId="4" borderId="16" xfId="1" applyNumberFormat="1" applyFont="1" applyFill="1" applyBorder="1" applyAlignment="1">
      <alignment vertical="center" wrapText="1"/>
    </xf>
    <xf numFmtId="168" fontId="32" fillId="5" borderId="12" xfId="1" applyNumberFormat="1" applyFont="1" applyFill="1" applyBorder="1" applyAlignment="1">
      <alignment vertical="center" wrapText="1"/>
    </xf>
    <xf numFmtId="168" fontId="32" fillId="5" borderId="13" xfId="1" applyNumberFormat="1" applyFont="1" applyFill="1" applyBorder="1" applyAlignment="1">
      <alignment vertical="center" wrapText="1"/>
    </xf>
    <xf numFmtId="168" fontId="32" fillId="4" borderId="12" xfId="0" applyNumberFormat="1" applyFont="1" applyFill="1" applyBorder="1" applyAlignment="1">
      <alignment vertical="center" wrapText="1"/>
    </xf>
    <xf numFmtId="168" fontId="32" fillId="5" borderId="61" xfId="1" applyNumberFormat="1" applyFont="1" applyFill="1" applyBorder="1" applyAlignment="1">
      <alignment vertical="center" wrapText="1"/>
    </xf>
    <xf numFmtId="166" fontId="40" fillId="5" borderId="69" xfId="3" applyNumberFormat="1" applyFont="1" applyFill="1" applyBorder="1" applyAlignment="1">
      <alignment horizontal="right" vertical="center" wrapText="1"/>
    </xf>
    <xf numFmtId="49" fontId="38" fillId="4" borderId="12" xfId="0" applyNumberFormat="1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165" fontId="32" fillId="0" borderId="67" xfId="1" applyNumberFormat="1" applyFont="1" applyBorder="1" applyAlignment="1">
      <alignment horizontal="left" vertical="center" wrapText="1"/>
    </xf>
    <xf numFmtId="49" fontId="38" fillId="3" borderId="16" xfId="0" applyNumberFormat="1" applyFont="1" applyFill="1" applyBorder="1" applyAlignment="1">
      <alignment horizontal="center" vertical="center" wrapText="1"/>
    </xf>
    <xf numFmtId="0" fontId="32" fillId="0" borderId="67" xfId="0" applyFont="1" applyBorder="1" applyAlignment="1">
      <alignment vertical="center" wrapText="1"/>
    </xf>
    <xf numFmtId="49" fontId="38" fillId="4" borderId="16" xfId="0" applyNumberFormat="1" applyFont="1" applyFill="1" applyBorder="1" applyAlignment="1">
      <alignment horizontal="center" vertical="center" wrapText="1"/>
    </xf>
    <xf numFmtId="0" fontId="32" fillId="0" borderId="67" xfId="0" applyFont="1" applyBorder="1" applyAlignment="1">
      <alignment vertical="center"/>
    </xf>
    <xf numFmtId="165" fontId="32" fillId="5" borderId="70" xfId="1" applyNumberFormat="1" applyFont="1" applyFill="1" applyBorder="1" applyAlignment="1">
      <alignment horizontal="left" vertical="center" wrapText="1"/>
    </xf>
    <xf numFmtId="165" fontId="32" fillId="5" borderId="61" xfId="1" applyNumberFormat="1" applyFont="1" applyFill="1" applyBorder="1" applyAlignment="1">
      <alignment horizontal="left" vertical="center" wrapText="1"/>
    </xf>
    <xf numFmtId="38" fontId="26" fillId="0" borderId="0" xfId="1" applyNumberFormat="1" applyFont="1" applyBorder="1" applyAlignment="1">
      <alignment vertical="center"/>
    </xf>
    <xf numFmtId="38" fontId="32" fillId="0" borderId="0" xfId="1" applyNumberFormat="1" applyFont="1" applyBorder="1" applyAlignment="1">
      <alignment vertical="top"/>
    </xf>
    <xf numFmtId="38" fontId="32" fillId="0" borderId="0" xfId="1" applyNumberFormat="1" applyFont="1" applyBorder="1" applyAlignment="1">
      <alignment vertical="center" wrapText="1"/>
    </xf>
    <xf numFmtId="38" fontId="32" fillId="0" borderId="24" xfId="1" applyNumberFormat="1" applyFont="1" applyFill="1" applyBorder="1" applyAlignment="1">
      <alignment vertical="center" wrapText="1"/>
    </xf>
    <xf numFmtId="38" fontId="32" fillId="0" borderId="27" xfId="1" applyNumberFormat="1" applyFont="1" applyFill="1" applyBorder="1" applyAlignment="1">
      <alignment vertical="center" wrapText="1"/>
    </xf>
    <xf numFmtId="38" fontId="32" fillId="0" borderId="28" xfId="1" applyNumberFormat="1" applyFont="1" applyFill="1" applyBorder="1" applyAlignment="1">
      <alignment vertical="center" wrapText="1"/>
    </xf>
    <xf numFmtId="38" fontId="32" fillId="0" borderId="32" xfId="1" applyNumberFormat="1" applyFont="1" applyFill="1" applyBorder="1" applyAlignment="1">
      <alignment vertical="center" wrapText="1"/>
    </xf>
    <xf numFmtId="38" fontId="32" fillId="5" borderId="28" xfId="1" applyNumberFormat="1" applyFont="1" applyFill="1" applyBorder="1" applyAlignment="1">
      <alignment vertical="center" wrapText="1"/>
    </xf>
    <xf numFmtId="38" fontId="32" fillId="5" borderId="35" xfId="1" applyNumberFormat="1" applyFont="1" applyFill="1" applyBorder="1" applyAlignment="1">
      <alignment vertical="center" wrapText="1"/>
    </xf>
    <xf numFmtId="38" fontId="32" fillId="5" borderId="64" xfId="1" applyNumberFormat="1" applyFont="1" applyFill="1" applyBorder="1" applyAlignment="1">
      <alignment vertical="center" wrapText="1"/>
    </xf>
    <xf numFmtId="38" fontId="32" fillId="6" borderId="28" xfId="1" applyNumberFormat="1" applyFont="1" applyFill="1" applyBorder="1" applyAlignment="1" applyProtection="1">
      <alignment vertical="center" wrapText="1"/>
    </xf>
    <xf numFmtId="38" fontId="32" fillId="0" borderId="0" xfId="1" applyNumberFormat="1" applyFont="1" applyFill="1" applyBorder="1" applyAlignment="1">
      <alignment vertical="center"/>
    </xf>
    <xf numFmtId="38" fontId="32" fillId="0" borderId="0" xfId="1" applyNumberFormat="1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38" fontId="32" fillId="5" borderId="25" xfId="1" applyNumberFormat="1" applyFont="1" applyFill="1" applyBorder="1" applyAlignment="1">
      <alignment vertical="center" wrapText="1"/>
    </xf>
    <xf numFmtId="38" fontId="32" fillId="5" borderId="33" xfId="1" applyNumberFormat="1" applyFont="1" applyFill="1" applyBorder="1" applyAlignment="1">
      <alignment vertical="center" wrapText="1"/>
    </xf>
    <xf numFmtId="38" fontId="32" fillId="5" borderId="62" xfId="1" applyNumberFormat="1" applyFont="1" applyFill="1" applyBorder="1" applyAlignment="1">
      <alignment vertical="center" wrapText="1"/>
    </xf>
    <xf numFmtId="38" fontId="32" fillId="0" borderId="31" xfId="1" applyNumberFormat="1" applyFont="1" applyFill="1" applyBorder="1" applyAlignment="1">
      <alignment vertical="center" wrapText="1"/>
    </xf>
    <xf numFmtId="38" fontId="32" fillId="5" borderId="27" xfId="1" applyNumberFormat="1" applyFont="1" applyFill="1" applyBorder="1" applyAlignment="1">
      <alignment vertical="center" wrapText="1"/>
    </xf>
    <xf numFmtId="38" fontId="32" fillId="5" borderId="36" xfId="1" applyNumberFormat="1" applyFont="1" applyFill="1" applyBorder="1" applyAlignment="1">
      <alignment vertical="center" wrapText="1"/>
    </xf>
    <xf numFmtId="38" fontId="32" fillId="5" borderId="65" xfId="1" applyNumberFormat="1" applyFont="1" applyFill="1" applyBorder="1" applyAlignment="1">
      <alignment vertical="center" wrapText="1"/>
    </xf>
    <xf numFmtId="49" fontId="38" fillId="5" borderId="61" xfId="0" applyNumberFormat="1" applyFont="1" applyFill="1" applyBorder="1" applyAlignment="1">
      <alignment horizontal="center" vertical="center" wrapText="1"/>
    </xf>
    <xf numFmtId="0" fontId="32" fillId="5" borderId="70" xfId="0" applyFont="1" applyFill="1" applyBorder="1" applyAlignment="1">
      <alignment vertical="center" wrapText="1"/>
    </xf>
    <xf numFmtId="0" fontId="32" fillId="5" borderId="68" xfId="0" applyFont="1" applyFill="1" applyBorder="1" applyAlignment="1">
      <alignment vertical="center"/>
    </xf>
    <xf numFmtId="49" fontId="38" fillId="5" borderId="13" xfId="0" applyNumberFormat="1" applyFont="1" applyFill="1" applyBorder="1" applyAlignment="1">
      <alignment horizontal="center" vertical="center" wrapText="1"/>
    </xf>
    <xf numFmtId="165" fontId="32" fillId="5" borderId="13" xfId="1" applyNumberFormat="1" applyFont="1" applyFill="1" applyBorder="1" applyAlignment="1">
      <alignment horizontal="left" vertical="center" wrapText="1"/>
    </xf>
    <xf numFmtId="165" fontId="32" fillId="5" borderId="7" xfId="1" applyNumberFormat="1" applyFont="1" applyFill="1" applyBorder="1" applyAlignment="1">
      <alignment horizontal="left" vertical="center" wrapText="1"/>
    </xf>
    <xf numFmtId="0" fontId="32" fillId="5" borderId="5" xfId="0" applyFont="1" applyFill="1" applyBorder="1" applyAlignment="1">
      <alignment vertical="center" wrapText="1"/>
    </xf>
    <xf numFmtId="0" fontId="32" fillId="5" borderId="5" xfId="0" applyFont="1" applyFill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43" xfId="0" applyFont="1" applyBorder="1" applyAlignment="1">
      <alignment vertical="center"/>
    </xf>
    <xf numFmtId="168" fontId="32" fillId="5" borderId="10" xfId="1" applyNumberFormat="1" applyFont="1" applyFill="1" applyBorder="1" applyAlignment="1">
      <alignment vertical="center" wrapText="1"/>
    </xf>
    <xf numFmtId="3" fontId="41" fillId="5" borderId="28" xfId="1" applyNumberFormat="1" applyFont="1" applyFill="1" applyBorder="1" applyAlignment="1">
      <alignment vertical="center" wrapText="1"/>
    </xf>
    <xf numFmtId="167" fontId="32" fillId="5" borderId="71" xfId="1" applyNumberFormat="1" applyFont="1" applyFill="1" applyBorder="1" applyAlignment="1">
      <alignment vertical="center" wrapText="1"/>
    </xf>
    <xf numFmtId="171" fontId="36" fillId="0" borderId="22" xfId="1" applyNumberFormat="1" applyFont="1" applyFill="1" applyBorder="1" applyAlignment="1">
      <alignment horizontal="left" vertical="center" wrapText="1"/>
    </xf>
    <xf numFmtId="171" fontId="36" fillId="0" borderId="25" xfId="1" applyNumberFormat="1" applyFont="1" applyFill="1" applyBorder="1" applyAlignment="1">
      <alignment horizontal="left" vertical="center" wrapText="1"/>
    </xf>
    <xf numFmtId="171" fontId="32" fillId="0" borderId="4" xfId="1" applyNumberFormat="1" applyFont="1" applyFill="1" applyBorder="1" applyAlignment="1">
      <alignment horizontal="left" vertical="center" wrapText="1"/>
    </xf>
    <xf numFmtId="168" fontId="32" fillId="5" borderId="10" xfId="0" applyNumberFormat="1" applyFont="1" applyFill="1" applyBorder="1" applyAlignment="1">
      <alignment horizontal="right" vertical="center" indent="1"/>
    </xf>
    <xf numFmtId="168" fontId="32" fillId="5" borderId="27" xfId="0" applyNumberFormat="1" applyFont="1" applyFill="1" applyBorder="1" applyAlignment="1">
      <alignment horizontal="right" vertical="center" indent="1"/>
    </xf>
    <xf numFmtId="168" fontId="32" fillId="5" borderId="7" xfId="0" applyNumberFormat="1" applyFont="1" applyFill="1" applyBorder="1" applyAlignment="1">
      <alignment horizontal="right" vertical="center" indent="1"/>
    </xf>
    <xf numFmtId="168" fontId="32" fillId="5" borderId="36" xfId="0" applyNumberFormat="1" applyFont="1" applyFill="1" applyBorder="1" applyAlignment="1">
      <alignment horizontal="right" vertical="center" indent="1"/>
    </xf>
    <xf numFmtId="0" fontId="24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0" fontId="21" fillId="0" borderId="0" xfId="0" applyNumberFormat="1" applyFont="1" applyAlignment="1">
      <alignment horizontal="right" vertical="top" indent="2"/>
    </xf>
    <xf numFmtId="40" fontId="26" fillId="0" borderId="0" xfId="0" applyNumberFormat="1" applyFont="1" applyAlignment="1">
      <alignment horizontal="right" vertical="center" indent="2"/>
    </xf>
    <xf numFmtId="0" fontId="26" fillId="0" borderId="0" xfId="0" applyFont="1" applyAlignment="1">
      <alignment horizontal="left" vertical="center" indent="1"/>
    </xf>
    <xf numFmtId="0" fontId="42" fillId="0" borderId="0" xfId="0" applyFont="1" applyAlignment="1">
      <alignment vertical="center"/>
    </xf>
    <xf numFmtId="9" fontId="11" fillId="0" borderId="0" xfId="3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40" fontId="11" fillId="0" borderId="0" xfId="0" applyNumberFormat="1" applyFont="1" applyAlignment="1">
      <alignment horizontal="right" vertical="center" indent="3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vertical="center" wrapText="1"/>
    </xf>
    <xf numFmtId="0" fontId="32" fillId="0" borderId="12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32" fillId="0" borderId="4" xfId="0" applyFont="1" applyBorder="1" applyAlignment="1">
      <alignment horizontal="left" vertical="center" wrapText="1" indent="1"/>
    </xf>
    <xf numFmtId="172" fontId="32" fillId="0" borderId="12" xfId="1" applyNumberFormat="1" applyFont="1" applyFill="1" applyBorder="1" applyAlignment="1" applyProtection="1">
      <alignment horizontal="left" vertical="center" wrapText="1"/>
    </xf>
    <xf numFmtId="0" fontId="32" fillId="0" borderId="12" xfId="0" applyFont="1" applyBorder="1"/>
    <xf numFmtId="0" fontId="32" fillId="0" borderId="0" xfId="0" applyFont="1"/>
    <xf numFmtId="0" fontId="44" fillId="0" borderId="12" xfId="0" applyFont="1" applyBorder="1"/>
    <xf numFmtId="0" fontId="44" fillId="0" borderId="4" xfId="0" applyFont="1" applyBorder="1"/>
    <xf numFmtId="40" fontId="32" fillId="0" borderId="0" xfId="0" applyNumberFormat="1" applyFont="1" applyAlignment="1">
      <alignment horizontal="right" indent="2"/>
    </xf>
    <xf numFmtId="0" fontId="44" fillId="0" borderId="0" xfId="0" applyFont="1"/>
    <xf numFmtId="0" fontId="45" fillId="0" borderId="0" xfId="0" applyFont="1"/>
    <xf numFmtId="40" fontId="0" fillId="0" borderId="0" xfId="0" applyNumberFormat="1" applyAlignment="1">
      <alignment horizontal="right" indent="2"/>
    </xf>
    <xf numFmtId="0" fontId="46" fillId="0" borderId="0" xfId="0" applyFont="1"/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indent="1"/>
    </xf>
    <xf numFmtId="49" fontId="13" fillId="2" borderId="3" xfId="0" applyNumberFormat="1" applyFont="1" applyFill="1" applyBorder="1" applyAlignment="1">
      <alignment horizontal="left" vertical="center"/>
    </xf>
    <xf numFmtId="40" fontId="32" fillId="0" borderId="0" xfId="0" applyNumberFormat="1" applyFont="1" applyAlignment="1">
      <alignment horizontal="center" vertical="center" wrapText="1"/>
    </xf>
    <xf numFmtId="40" fontId="32" fillId="0" borderId="10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32" fillId="0" borderId="12" xfId="0" applyFont="1" applyBorder="1" applyAlignment="1">
      <alignment horizontal="left" vertical="center" wrapText="1" indent="1"/>
    </xf>
    <xf numFmtId="0" fontId="32" fillId="5" borderId="12" xfId="0" applyFont="1" applyFill="1" applyBorder="1" applyAlignment="1">
      <alignment horizontal="left" vertical="center" wrapText="1" indent="1"/>
    </xf>
    <xf numFmtId="0" fontId="32" fillId="5" borderId="12" xfId="0" applyFont="1" applyFill="1" applyBorder="1" applyAlignment="1">
      <alignment vertical="center"/>
    </xf>
    <xf numFmtId="0" fontId="44" fillId="5" borderId="12" xfId="0" applyFont="1" applyFill="1" applyBorder="1" applyAlignment="1">
      <alignment vertical="center"/>
    </xf>
    <xf numFmtId="38" fontId="34" fillId="3" borderId="4" xfId="0" applyNumberFormat="1" applyFont="1" applyFill="1" applyBorder="1" applyAlignment="1">
      <alignment vertical="center" wrapText="1"/>
    </xf>
    <xf numFmtId="38" fontId="32" fillId="3" borderId="25" xfId="1" applyNumberFormat="1" applyFont="1" applyFill="1" applyBorder="1" applyAlignment="1">
      <alignment vertical="center" wrapText="1"/>
    </xf>
    <xf numFmtId="38" fontId="32" fillId="3" borderId="4" xfId="0" applyNumberFormat="1" applyFont="1" applyFill="1" applyBorder="1" applyAlignment="1">
      <alignment vertical="center" wrapText="1"/>
    </xf>
    <xf numFmtId="38" fontId="32" fillId="4" borderId="25" xfId="1" applyNumberFormat="1" applyFont="1" applyFill="1" applyBorder="1" applyAlignment="1">
      <alignment vertical="center" wrapText="1"/>
    </xf>
    <xf numFmtId="38" fontId="32" fillId="3" borderId="29" xfId="1" applyNumberFormat="1" applyFont="1" applyFill="1" applyBorder="1" applyAlignment="1">
      <alignment vertical="center" wrapText="1"/>
    </xf>
    <xf numFmtId="38" fontId="32" fillId="3" borderId="60" xfId="0" applyNumberFormat="1" applyFont="1" applyFill="1" applyBorder="1" applyAlignment="1">
      <alignment vertical="center" wrapText="1"/>
    </xf>
    <xf numFmtId="38" fontId="32" fillId="0" borderId="67" xfId="1" applyNumberFormat="1" applyFont="1" applyBorder="1" applyAlignment="1">
      <alignment vertical="center" wrapText="1"/>
    </xf>
    <xf numFmtId="38" fontId="32" fillId="4" borderId="29" xfId="1" applyNumberFormat="1" applyFont="1" applyFill="1" applyBorder="1" applyAlignment="1">
      <alignment vertical="center" wrapText="1"/>
    </xf>
    <xf numFmtId="38" fontId="32" fillId="5" borderId="0" xfId="1" applyNumberFormat="1" applyFont="1" applyFill="1" applyBorder="1" applyAlignment="1">
      <alignment vertical="center" wrapText="1"/>
    </xf>
    <xf numFmtId="38" fontId="32" fillId="3" borderId="4" xfId="1" applyNumberFormat="1" applyFont="1" applyFill="1" applyBorder="1" applyAlignment="1">
      <alignment vertical="center" wrapText="1"/>
    </xf>
    <xf numFmtId="38" fontId="32" fillId="3" borderId="25" xfId="1" applyNumberFormat="1" applyFont="1" applyFill="1" applyBorder="1" applyAlignment="1" applyProtection="1">
      <alignment vertical="center" wrapText="1"/>
    </xf>
    <xf numFmtId="38" fontId="32" fillId="3" borderId="4" xfId="1" applyNumberFormat="1" applyFont="1" applyFill="1" applyBorder="1" applyAlignment="1" applyProtection="1">
      <alignment vertical="center" wrapText="1"/>
    </xf>
    <xf numFmtId="38" fontId="32" fillId="0" borderId="0" xfId="1" applyNumberFormat="1" applyFont="1" applyFill="1" applyBorder="1" applyAlignment="1" applyProtection="1">
      <alignment vertical="center" wrapText="1"/>
    </xf>
    <xf numFmtId="38" fontId="32" fillId="4" borderId="25" xfId="1" applyNumberFormat="1" applyFont="1" applyFill="1" applyBorder="1" applyAlignment="1" applyProtection="1">
      <alignment vertical="center" wrapText="1"/>
    </xf>
    <xf numFmtId="38" fontId="32" fillId="3" borderId="25" xfId="0" applyNumberFormat="1" applyFont="1" applyFill="1" applyBorder="1"/>
    <xf numFmtId="38" fontId="32" fillId="3" borderId="4" xfId="0" applyNumberFormat="1" applyFont="1" applyFill="1" applyBorder="1"/>
    <xf numFmtId="38" fontId="32" fillId="0" borderId="0" xfId="0" applyNumberFormat="1" applyFont="1"/>
    <xf numFmtId="38" fontId="32" fillId="4" borderId="25" xfId="0" applyNumberFormat="1" applyFont="1" applyFill="1" applyBorder="1"/>
    <xf numFmtId="38" fontId="32" fillId="3" borderId="26" xfId="0" applyNumberFormat="1" applyFont="1" applyFill="1" applyBorder="1"/>
    <xf numFmtId="38" fontId="32" fillId="0" borderId="28" xfId="1" applyNumberFormat="1" applyFont="1" applyFill="1" applyBorder="1" applyAlignment="1">
      <alignment horizontal="right" vertical="center" wrapText="1" indent="1"/>
    </xf>
    <xf numFmtId="38" fontId="32" fillId="0" borderId="28" xfId="1" applyNumberFormat="1" applyFont="1" applyFill="1" applyBorder="1" applyAlignment="1">
      <alignment horizontal="right" vertical="center" wrapText="1" indent="3"/>
    </xf>
    <xf numFmtId="38" fontId="32" fillId="0" borderId="28" xfId="0" applyNumberFormat="1" applyFont="1" applyBorder="1" applyAlignment="1">
      <alignment horizontal="right" indent="2"/>
    </xf>
    <xf numFmtId="38" fontId="32" fillId="3" borderId="60" xfId="1" applyNumberFormat="1" applyFont="1" applyFill="1" applyBorder="1" applyAlignment="1">
      <alignment vertical="center" wrapText="1"/>
    </xf>
    <xf numFmtId="38" fontId="32" fillId="3" borderId="26" xfId="1" applyNumberFormat="1" applyFont="1" applyFill="1" applyBorder="1" applyAlignment="1">
      <alignment vertical="center" wrapText="1"/>
    </xf>
    <xf numFmtId="38" fontId="32" fillId="5" borderId="4" xfId="1" applyNumberFormat="1" applyFont="1" applyFill="1" applyBorder="1" applyAlignment="1">
      <alignment vertical="center" wrapText="1"/>
    </xf>
    <xf numFmtId="38" fontId="32" fillId="3" borderId="29" xfId="0" applyNumberFormat="1" applyFont="1" applyFill="1" applyBorder="1"/>
    <xf numFmtId="38" fontId="32" fillId="3" borderId="60" xfId="0" applyNumberFormat="1" applyFont="1" applyFill="1" applyBorder="1"/>
    <xf numFmtId="38" fontId="32" fillId="0" borderId="67" xfId="0" applyNumberFormat="1" applyFont="1" applyBorder="1"/>
    <xf numFmtId="38" fontId="32" fillId="4" borderId="29" xfId="0" applyNumberFormat="1" applyFont="1" applyFill="1" applyBorder="1"/>
    <xf numFmtId="0" fontId="32" fillId="0" borderId="16" xfId="0" applyFont="1" applyBorder="1"/>
    <xf numFmtId="0" fontId="44" fillId="0" borderId="60" xfId="0" applyFont="1" applyBorder="1"/>
    <xf numFmtId="0" fontId="32" fillId="5" borderId="12" xfId="0" applyFont="1" applyFill="1" applyBorder="1"/>
    <xf numFmtId="0" fontId="44" fillId="5" borderId="4" xfId="0" applyFont="1" applyFill="1" applyBorder="1"/>
    <xf numFmtId="38" fontId="32" fillId="0" borderId="28" xfId="1" applyNumberFormat="1" applyFont="1" applyFill="1" applyBorder="1" applyAlignment="1">
      <alignment horizontal="right" vertical="center" wrapText="1"/>
    </xf>
    <xf numFmtId="38" fontId="32" fillId="0" borderId="30" xfId="1" applyNumberFormat="1" applyFont="1" applyFill="1" applyBorder="1" applyAlignment="1">
      <alignment horizontal="right" vertical="center" wrapText="1"/>
    </xf>
    <xf numFmtId="0" fontId="32" fillId="0" borderId="0" xfId="1" applyNumberFormat="1" applyFont="1" applyBorder="1" applyAlignment="1">
      <alignment horizontal="left" vertical="top"/>
    </xf>
    <xf numFmtId="40" fontId="32" fillId="0" borderId="0" xfId="1" applyNumberFormat="1" applyFont="1" applyBorder="1" applyAlignment="1">
      <alignment horizontal="right" vertical="top"/>
    </xf>
    <xf numFmtId="9" fontId="32" fillId="0" borderId="0" xfId="3" applyFont="1" applyBorder="1" applyAlignment="1">
      <alignment horizontal="center" vertical="top"/>
    </xf>
    <xf numFmtId="0" fontId="45" fillId="0" borderId="0" xfId="0" applyFont="1" applyAlignment="1">
      <alignment vertical="top"/>
    </xf>
    <xf numFmtId="0" fontId="32" fillId="0" borderId="0" xfId="0" applyFont="1" applyAlignment="1">
      <alignment horizontal="left" vertical="top"/>
    </xf>
    <xf numFmtId="40" fontId="32" fillId="0" borderId="0" xfId="0" applyNumberFormat="1" applyFont="1" applyAlignment="1">
      <alignment horizontal="right" vertical="top"/>
    </xf>
    <xf numFmtId="0" fontId="32" fillId="0" borderId="16" xfId="0" applyFont="1" applyBorder="1" applyAlignment="1">
      <alignment horizontal="left" vertical="center" wrapText="1" indent="1"/>
    </xf>
    <xf numFmtId="0" fontId="32" fillId="0" borderId="30" xfId="0" applyFont="1" applyBorder="1" applyAlignment="1">
      <alignment vertical="center" wrapText="1"/>
    </xf>
    <xf numFmtId="168" fontId="32" fillId="0" borderId="29" xfId="1" applyNumberFormat="1" applyFont="1" applyFill="1" applyBorder="1" applyAlignment="1" applyProtection="1">
      <alignment vertical="center" wrapText="1"/>
    </xf>
    <xf numFmtId="167" fontId="32" fillId="0" borderId="30" xfId="1" applyNumberFormat="1" applyFont="1" applyFill="1" applyBorder="1" applyAlignment="1" applyProtection="1">
      <alignment vertical="center" wrapText="1"/>
    </xf>
    <xf numFmtId="38" fontId="32" fillId="0" borderId="32" xfId="1" applyNumberFormat="1" applyFont="1" applyFill="1" applyBorder="1" applyAlignment="1" applyProtection="1">
      <alignment vertical="center" wrapText="1"/>
    </xf>
    <xf numFmtId="165" fontId="32" fillId="0" borderId="67" xfId="1" applyNumberFormat="1" applyFont="1" applyFill="1" applyBorder="1" applyAlignment="1">
      <alignment horizontal="left" vertical="center" wrapText="1"/>
    </xf>
    <xf numFmtId="0" fontId="39" fillId="0" borderId="16" xfId="0" applyFont="1" applyBorder="1" applyAlignment="1">
      <alignment horizontal="center" vertical="center" wrapText="1"/>
    </xf>
    <xf numFmtId="0" fontId="34" fillId="5" borderId="26" xfId="0" applyFont="1" applyFill="1" applyBorder="1" applyAlignment="1">
      <alignment vertical="center" wrapText="1"/>
    </xf>
    <xf numFmtId="168" fontId="32" fillId="5" borderId="25" xfId="1" applyNumberFormat="1" applyFont="1" applyFill="1" applyBorder="1" applyAlignment="1" applyProtection="1">
      <alignment vertical="center" wrapText="1"/>
    </xf>
    <xf numFmtId="167" fontId="32" fillId="5" borderId="26" xfId="1" applyNumberFormat="1" applyFont="1" applyFill="1" applyBorder="1" applyAlignment="1" applyProtection="1">
      <alignment vertical="center" wrapText="1"/>
    </xf>
    <xf numFmtId="38" fontId="32" fillId="5" borderId="28" xfId="1" applyNumberFormat="1" applyFont="1" applyFill="1" applyBorder="1" applyAlignment="1" applyProtection="1">
      <alignment vertical="center" wrapText="1"/>
    </xf>
    <xf numFmtId="0" fontId="39" fillId="5" borderId="12" xfId="0" applyFont="1" applyFill="1" applyBorder="1" applyAlignment="1">
      <alignment horizontal="center" vertical="center" wrapText="1"/>
    </xf>
    <xf numFmtId="168" fontId="32" fillId="5" borderId="12" xfId="1" applyNumberFormat="1" applyFont="1" applyFill="1" applyBorder="1" applyAlignment="1" applyProtection="1">
      <alignment vertical="center" wrapText="1"/>
    </xf>
    <xf numFmtId="38" fontId="32" fillId="5" borderId="25" xfId="1" applyNumberFormat="1" applyFont="1" applyFill="1" applyBorder="1" applyAlignment="1" applyProtection="1">
      <alignment vertical="center" wrapText="1"/>
    </xf>
    <xf numFmtId="38" fontId="32" fillId="5" borderId="27" xfId="1" applyNumberFormat="1" applyFont="1" applyFill="1" applyBorder="1" applyAlignment="1" applyProtection="1">
      <alignment vertical="center" wrapText="1"/>
    </xf>
    <xf numFmtId="1" fontId="32" fillId="5" borderId="29" xfId="0" applyNumberFormat="1" applyFont="1" applyFill="1" applyBorder="1" applyAlignment="1">
      <alignment horizontal="left" vertical="center"/>
    </xf>
    <xf numFmtId="0" fontId="34" fillId="5" borderId="30" xfId="0" applyFont="1" applyFill="1" applyBorder="1" applyAlignment="1">
      <alignment vertical="center" wrapText="1"/>
    </xf>
    <xf numFmtId="168" fontId="32" fillId="5" borderId="29" xfId="1" applyNumberFormat="1" applyFont="1" applyFill="1" applyBorder="1" applyAlignment="1" applyProtection="1">
      <alignment vertical="center" wrapText="1"/>
    </xf>
    <xf numFmtId="167" fontId="32" fillId="5" borderId="30" xfId="1" applyNumberFormat="1" applyFont="1" applyFill="1" applyBorder="1" applyAlignment="1" applyProtection="1">
      <alignment vertical="center" wrapText="1"/>
    </xf>
    <xf numFmtId="38" fontId="32" fillId="5" borderId="32" xfId="1" applyNumberFormat="1" applyFont="1" applyFill="1" applyBorder="1" applyAlignment="1" applyProtection="1">
      <alignment vertical="center" wrapText="1"/>
    </xf>
    <xf numFmtId="165" fontId="32" fillId="5" borderId="67" xfId="1" applyNumberFormat="1" applyFont="1" applyFill="1" applyBorder="1" applyAlignment="1">
      <alignment horizontal="left" vertical="center" wrapText="1"/>
    </xf>
    <xf numFmtId="0" fontId="39" fillId="5" borderId="16" xfId="0" applyFont="1" applyFill="1" applyBorder="1" applyAlignment="1">
      <alignment horizontal="center" vertical="center" wrapText="1"/>
    </xf>
    <xf numFmtId="168" fontId="32" fillId="5" borderId="16" xfId="1" applyNumberFormat="1" applyFont="1" applyFill="1" applyBorder="1" applyAlignment="1" applyProtection="1">
      <alignment vertical="center" wrapText="1"/>
    </xf>
    <xf numFmtId="38" fontId="32" fillId="5" borderId="31" xfId="1" applyNumberFormat="1" applyFont="1" applyFill="1" applyBorder="1" applyAlignment="1" applyProtection="1">
      <alignment vertical="center" wrapText="1"/>
    </xf>
    <xf numFmtId="0" fontId="32" fillId="5" borderId="67" xfId="0" applyFont="1" applyFill="1" applyBorder="1" applyAlignment="1">
      <alignment vertical="center"/>
    </xf>
    <xf numFmtId="0" fontId="48" fillId="0" borderId="10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" fillId="0" borderId="0" xfId="0" applyFont="1"/>
    <xf numFmtId="0" fontId="49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1" fillId="0" borderId="0" xfId="0" applyFont="1"/>
    <xf numFmtId="0" fontId="51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47" fillId="2" borderId="1" xfId="0" applyFont="1" applyFill="1" applyBorder="1" applyAlignment="1">
      <alignment vertical="center"/>
    </xf>
    <xf numFmtId="0" fontId="47" fillId="2" borderId="2" xfId="0" applyFont="1" applyFill="1" applyBorder="1" applyAlignment="1">
      <alignment vertical="center"/>
    </xf>
    <xf numFmtId="0" fontId="52" fillId="2" borderId="1" xfId="0" applyFont="1" applyFill="1" applyBorder="1" applyAlignment="1">
      <alignment vertical="center"/>
    </xf>
    <xf numFmtId="38" fontId="57" fillId="0" borderId="22" xfId="1" applyNumberFormat="1" applyFont="1" applyFill="1" applyBorder="1" applyAlignment="1">
      <alignment vertical="center" wrapText="1"/>
    </xf>
    <xf numFmtId="38" fontId="57" fillId="0" borderId="25" xfId="1" applyNumberFormat="1" applyFont="1" applyFill="1" applyBorder="1" applyAlignment="1">
      <alignment vertical="center" wrapText="1"/>
    </xf>
    <xf numFmtId="38" fontId="57" fillId="0" borderId="29" xfId="1" applyNumberFormat="1" applyFont="1" applyFill="1" applyBorder="1" applyAlignment="1">
      <alignment vertical="center" wrapText="1"/>
    </xf>
    <xf numFmtId="38" fontId="57" fillId="5" borderId="25" xfId="1" applyNumberFormat="1" applyFont="1" applyFill="1" applyBorder="1" applyAlignment="1">
      <alignment vertical="center" wrapText="1"/>
    </xf>
    <xf numFmtId="38" fontId="57" fillId="5" borderId="33" xfId="1" applyNumberFormat="1" applyFont="1" applyFill="1" applyBorder="1" applyAlignment="1">
      <alignment vertical="center" wrapText="1"/>
    </xf>
    <xf numFmtId="38" fontId="57" fillId="5" borderId="62" xfId="1" applyNumberFormat="1" applyFont="1" applyFill="1" applyBorder="1" applyAlignment="1">
      <alignment vertical="center" wrapText="1"/>
    </xf>
    <xf numFmtId="3" fontId="41" fillId="5" borderId="69" xfId="1" applyNumberFormat="1" applyFont="1" applyFill="1" applyBorder="1" applyAlignment="1">
      <alignment vertical="center" wrapText="1"/>
    </xf>
    <xf numFmtId="3" fontId="57" fillId="5" borderId="25" xfId="1" applyNumberFormat="1" applyFont="1" applyFill="1" applyBorder="1" applyAlignment="1">
      <alignment vertical="center" wrapText="1"/>
    </xf>
    <xf numFmtId="38" fontId="32" fillId="5" borderId="22" xfId="1" applyNumberFormat="1" applyFont="1" applyFill="1" applyBorder="1" applyAlignment="1">
      <alignment vertical="center" wrapText="1"/>
    </xf>
    <xf numFmtId="38" fontId="32" fillId="5" borderId="29" xfId="1" applyNumberFormat="1" applyFont="1" applyFill="1" applyBorder="1" applyAlignment="1">
      <alignment vertical="center" wrapText="1"/>
    </xf>
    <xf numFmtId="38" fontId="32" fillId="5" borderId="33" xfId="1" applyNumberFormat="1" applyFont="1" applyFill="1" applyBorder="1" applyAlignment="1">
      <alignment vertical="center"/>
    </xf>
    <xf numFmtId="38" fontId="32" fillId="6" borderId="73" xfId="1" applyNumberFormat="1" applyFont="1" applyFill="1" applyBorder="1" applyAlignment="1" applyProtection="1">
      <alignment vertical="center" wrapText="1"/>
    </xf>
    <xf numFmtId="168" fontId="34" fillId="6" borderId="69" xfId="1" applyNumberFormat="1" applyFont="1" applyFill="1" applyBorder="1" applyAlignment="1" applyProtection="1">
      <alignment vertical="center" wrapText="1"/>
    </xf>
    <xf numFmtId="167" fontId="34" fillId="6" borderId="66" xfId="1" applyNumberFormat="1" applyFont="1" applyFill="1" applyBorder="1" applyAlignment="1" applyProtection="1">
      <alignment vertical="center" wrapText="1"/>
    </xf>
    <xf numFmtId="168" fontId="34" fillId="6" borderId="12" xfId="1" applyNumberFormat="1" applyFont="1" applyFill="1" applyBorder="1" applyAlignment="1" applyProtection="1">
      <alignment vertical="center" wrapText="1"/>
    </xf>
    <xf numFmtId="0" fontId="32" fillId="5" borderId="34" xfId="0" applyFont="1" applyFill="1" applyBorder="1" applyAlignment="1">
      <alignment vertical="center"/>
    </xf>
    <xf numFmtId="168" fontId="32" fillId="5" borderId="33" xfId="1" applyNumberFormat="1" applyFont="1" applyFill="1" applyBorder="1" applyAlignment="1">
      <alignment vertical="center"/>
    </xf>
    <xf numFmtId="167" fontId="32" fillId="5" borderId="34" xfId="1" applyNumberFormat="1" applyFont="1" applyFill="1" applyBorder="1" applyAlignment="1">
      <alignment vertical="center"/>
    </xf>
    <xf numFmtId="38" fontId="32" fillId="5" borderId="35" xfId="1" applyNumberFormat="1" applyFont="1" applyFill="1" applyBorder="1" applyAlignment="1">
      <alignment vertical="center"/>
    </xf>
    <xf numFmtId="165" fontId="32" fillId="5" borderId="0" xfId="1" applyNumberFormat="1" applyFont="1" applyFill="1" applyBorder="1" applyAlignment="1">
      <alignment horizontal="right" vertical="center"/>
    </xf>
    <xf numFmtId="0" fontId="39" fillId="5" borderId="13" xfId="0" applyFont="1" applyFill="1" applyBorder="1" applyAlignment="1">
      <alignment horizontal="center" vertical="center"/>
    </xf>
    <xf numFmtId="168" fontId="32" fillId="5" borderId="13" xfId="1" applyNumberFormat="1" applyFont="1" applyFill="1" applyBorder="1" applyAlignment="1">
      <alignment vertical="center"/>
    </xf>
    <xf numFmtId="38" fontId="32" fillId="5" borderId="36" xfId="1" applyNumberFormat="1" applyFont="1" applyFill="1" applyBorder="1" applyAlignment="1">
      <alignment vertical="center"/>
    </xf>
    <xf numFmtId="38" fontId="57" fillId="5" borderId="25" xfId="1" applyNumberFormat="1" applyFont="1" applyFill="1" applyBorder="1" applyAlignment="1" applyProtection="1">
      <alignment vertical="center" wrapText="1"/>
    </xf>
    <xf numFmtId="38" fontId="57" fillId="5" borderId="33" xfId="1" applyNumberFormat="1" applyFont="1" applyFill="1" applyBorder="1" applyAlignment="1">
      <alignment vertical="center"/>
    </xf>
    <xf numFmtId="166" fontId="36" fillId="0" borderId="22" xfId="3" applyNumberFormat="1" applyFont="1" applyFill="1" applyBorder="1" applyAlignment="1">
      <alignment horizontal="left" vertical="center" wrapText="1"/>
    </xf>
    <xf numFmtId="166" fontId="36" fillId="0" borderId="25" xfId="3" applyNumberFormat="1" applyFont="1" applyFill="1" applyBorder="1" applyAlignment="1">
      <alignment horizontal="left" vertical="center" wrapText="1"/>
    </xf>
    <xf numFmtId="166" fontId="36" fillId="0" borderId="25" xfId="3" applyNumberFormat="1" applyFont="1" applyFill="1" applyBorder="1" applyAlignment="1">
      <alignment horizontal="right" vertical="center" wrapText="1"/>
    </xf>
    <xf numFmtId="166" fontId="36" fillId="0" borderId="29" xfId="3" applyNumberFormat="1" applyFont="1" applyFill="1" applyBorder="1" applyAlignment="1">
      <alignment horizontal="right" vertical="center" wrapText="1"/>
    </xf>
    <xf numFmtId="166" fontId="36" fillId="5" borderId="25" xfId="3" applyNumberFormat="1" applyFont="1" applyFill="1" applyBorder="1" applyAlignment="1">
      <alignment horizontal="right" vertical="center" wrapText="1"/>
    </xf>
    <xf numFmtId="166" fontId="36" fillId="5" borderId="33" xfId="3" applyNumberFormat="1" applyFont="1" applyFill="1" applyBorder="1" applyAlignment="1">
      <alignment horizontal="right" vertical="center" wrapText="1"/>
    </xf>
    <xf numFmtId="166" fontId="36" fillId="5" borderId="62" xfId="3" applyNumberFormat="1" applyFont="1" applyFill="1" applyBorder="1" applyAlignment="1">
      <alignment horizontal="right" vertical="center" wrapText="1"/>
    </xf>
    <xf numFmtId="166" fontId="36" fillId="5" borderId="25" xfId="3" applyNumberFormat="1" applyFont="1" applyFill="1" applyBorder="1" applyAlignment="1" applyProtection="1">
      <alignment horizontal="left" vertical="center" wrapText="1"/>
    </xf>
    <xf numFmtId="166" fontId="36" fillId="5" borderId="33" xfId="3" applyNumberFormat="1" applyFont="1" applyFill="1" applyBorder="1" applyAlignment="1">
      <alignment horizontal="right" vertical="center"/>
    </xf>
    <xf numFmtId="166" fontId="32" fillId="0" borderId="0" xfId="3" applyNumberFormat="1" applyFont="1" applyFill="1" applyBorder="1" applyAlignment="1">
      <alignment horizontal="right" vertical="center"/>
    </xf>
    <xf numFmtId="166" fontId="32" fillId="0" borderId="0" xfId="3" applyNumberFormat="1" applyFont="1" applyBorder="1" applyAlignment="1">
      <alignment horizontal="right" vertical="center"/>
    </xf>
    <xf numFmtId="166" fontId="35" fillId="0" borderId="4" xfId="3" applyNumberFormat="1" applyFont="1" applyFill="1" applyBorder="1" applyAlignment="1">
      <alignment horizontal="right" vertical="center" wrapText="1"/>
    </xf>
    <xf numFmtId="166" fontId="35" fillId="0" borderId="60" xfId="3" applyNumberFormat="1" applyFont="1" applyFill="1" applyBorder="1" applyAlignment="1">
      <alignment horizontal="right" vertical="center" wrapText="1"/>
    </xf>
    <xf numFmtId="166" fontId="35" fillId="5" borderId="4" xfId="3" applyNumberFormat="1" applyFont="1" applyFill="1" applyBorder="1" applyAlignment="1">
      <alignment horizontal="right" vertical="center" wrapText="1"/>
    </xf>
    <xf numFmtId="166" fontId="35" fillId="5" borderId="11" xfId="3" applyNumberFormat="1" applyFont="1" applyFill="1" applyBorder="1" applyAlignment="1">
      <alignment horizontal="right" vertical="center" wrapText="1"/>
    </xf>
    <xf numFmtId="166" fontId="35" fillId="5" borderId="63" xfId="3" applyNumberFormat="1" applyFont="1" applyFill="1" applyBorder="1" applyAlignment="1">
      <alignment horizontal="right" vertical="center" wrapText="1"/>
    </xf>
    <xf numFmtId="166" fontId="35" fillId="5" borderId="34" xfId="3" applyNumberFormat="1" applyFont="1" applyFill="1" applyBorder="1" applyAlignment="1">
      <alignment horizontal="right" vertical="center" wrapText="1"/>
    </xf>
    <xf numFmtId="166" fontId="36" fillId="5" borderId="29" xfId="3" applyNumberFormat="1" applyFont="1" applyFill="1" applyBorder="1" applyAlignment="1" applyProtection="1">
      <alignment horizontal="left" vertical="center" wrapText="1"/>
    </xf>
    <xf numFmtId="166" fontId="36" fillId="0" borderId="29" xfId="3" applyNumberFormat="1" applyFont="1" applyFill="1" applyBorder="1" applyAlignment="1" applyProtection="1">
      <alignment horizontal="left" vertical="center" wrapText="1"/>
    </xf>
    <xf numFmtId="166" fontId="35" fillId="5" borderId="60" xfId="3" applyNumberFormat="1" applyFont="1" applyFill="1" applyBorder="1" applyAlignment="1">
      <alignment horizontal="right" vertical="center" wrapText="1"/>
    </xf>
    <xf numFmtId="166" fontId="35" fillId="5" borderId="26" xfId="3" applyNumberFormat="1" applyFont="1" applyFill="1" applyBorder="1" applyAlignment="1">
      <alignment horizontal="right" vertical="center" wrapText="1"/>
    </xf>
    <xf numFmtId="0" fontId="58" fillId="0" borderId="0" xfId="0" applyFont="1"/>
    <xf numFmtId="166" fontId="60" fillId="0" borderId="4" xfId="3" applyNumberFormat="1" applyFont="1" applyFill="1" applyBorder="1" applyAlignment="1">
      <alignment horizontal="right" vertical="center" wrapText="1"/>
    </xf>
    <xf numFmtId="166" fontId="36" fillId="6" borderId="25" xfId="3" applyNumberFormat="1" applyFont="1" applyFill="1" applyBorder="1" applyAlignment="1">
      <alignment horizontal="right" vertical="center" wrapText="1"/>
    </xf>
    <xf numFmtId="38" fontId="32" fillId="6" borderId="27" xfId="1" applyNumberFormat="1" applyFont="1" applyFill="1" applyBorder="1" applyAlignment="1">
      <alignment vertical="center" wrapText="1"/>
    </xf>
    <xf numFmtId="166" fontId="61" fillId="0" borderId="4" xfId="3" applyNumberFormat="1" applyFont="1" applyFill="1" applyBorder="1" applyAlignment="1">
      <alignment horizontal="right" vertical="center" wrapText="1"/>
    </xf>
    <xf numFmtId="166" fontId="61" fillId="0" borderId="60" xfId="3" applyNumberFormat="1" applyFont="1" applyFill="1" applyBorder="1" applyAlignment="1">
      <alignment horizontal="right" vertical="center" wrapText="1"/>
    </xf>
    <xf numFmtId="166" fontId="61" fillId="6" borderId="4" xfId="3" applyNumberFormat="1" applyFont="1" applyFill="1" applyBorder="1" applyAlignment="1">
      <alignment horizontal="right" vertical="center" wrapText="1"/>
    </xf>
    <xf numFmtId="166" fontId="61" fillId="0" borderId="26" xfId="3" applyNumberFormat="1" applyFont="1" applyFill="1" applyBorder="1" applyAlignment="1">
      <alignment horizontal="right" vertical="center" wrapText="1"/>
    </xf>
    <xf numFmtId="166" fontId="36" fillId="0" borderId="26" xfId="3" applyNumberFormat="1" applyFont="1" applyFill="1" applyBorder="1" applyAlignment="1">
      <alignment horizontal="right" vertical="center" wrapText="1"/>
    </xf>
    <xf numFmtId="166" fontId="36" fillId="6" borderId="26" xfId="3" applyNumberFormat="1" applyFont="1" applyFill="1" applyBorder="1" applyAlignment="1">
      <alignment horizontal="right" vertical="center" wrapText="1"/>
    </xf>
    <xf numFmtId="38" fontId="32" fillId="6" borderId="25" xfId="1" applyNumberFormat="1" applyFont="1" applyFill="1" applyBorder="1" applyAlignment="1">
      <alignment vertical="center" wrapText="1"/>
    </xf>
    <xf numFmtId="0" fontId="34" fillId="0" borderId="0" xfId="0" applyFont="1" applyAlignment="1">
      <alignment horizontal="left" indent="1"/>
    </xf>
    <xf numFmtId="167" fontId="34" fillId="5" borderId="26" xfId="1" applyNumberFormat="1" applyFont="1" applyFill="1" applyBorder="1" applyAlignment="1" applyProtection="1">
      <alignment vertical="center" wrapText="1"/>
    </xf>
    <xf numFmtId="38" fontId="62" fillId="0" borderId="25" xfId="1" applyNumberFormat="1" applyFont="1" applyFill="1" applyBorder="1" applyAlignment="1">
      <alignment vertical="center" wrapText="1"/>
    </xf>
    <xf numFmtId="166" fontId="59" fillId="0" borderId="26" xfId="3" applyNumberFormat="1" applyFont="1" applyFill="1" applyBorder="1" applyAlignment="1">
      <alignment horizontal="right" vertical="center" wrapText="1"/>
    </xf>
    <xf numFmtId="38" fontId="62" fillId="6" borderId="25" xfId="1" applyNumberFormat="1" applyFont="1" applyFill="1" applyBorder="1" applyAlignment="1">
      <alignment vertical="center" wrapText="1"/>
    </xf>
    <xf numFmtId="166" fontId="59" fillId="6" borderId="26" xfId="3" applyNumberFormat="1" applyFont="1" applyFill="1" applyBorder="1" applyAlignment="1">
      <alignment horizontal="right" vertical="center" wrapText="1"/>
    </xf>
    <xf numFmtId="38" fontId="62" fillId="0" borderId="29" xfId="1" applyNumberFormat="1" applyFont="1" applyFill="1" applyBorder="1" applyAlignment="1">
      <alignment vertical="center" wrapText="1"/>
    </xf>
    <xf numFmtId="166" fontId="59" fillId="0" borderId="30" xfId="3" applyNumberFormat="1" applyFont="1" applyFill="1" applyBorder="1" applyAlignment="1">
      <alignment horizontal="right" vertical="center" wrapText="1"/>
    </xf>
    <xf numFmtId="0" fontId="32" fillId="0" borderId="60" xfId="0" applyFont="1" applyBorder="1" applyAlignment="1">
      <alignment vertical="center" wrapText="1"/>
    </xf>
    <xf numFmtId="170" fontId="32" fillId="5" borderId="27" xfId="1" applyNumberFormat="1" applyFont="1" applyFill="1" applyBorder="1" applyAlignment="1" applyProtection="1">
      <alignment vertical="center" wrapText="1"/>
    </xf>
    <xf numFmtId="170" fontId="32" fillId="5" borderId="31" xfId="1" applyNumberFormat="1" applyFont="1" applyFill="1" applyBorder="1" applyAlignment="1" applyProtection="1">
      <alignment vertical="center" wrapText="1"/>
    </xf>
    <xf numFmtId="38" fontId="32" fillId="5" borderId="12" xfId="1" applyNumberFormat="1" applyFont="1" applyFill="1" applyBorder="1" applyAlignment="1" applyProtection="1">
      <alignment vertical="center" wrapText="1"/>
    </xf>
    <xf numFmtId="38" fontId="32" fillId="5" borderId="16" xfId="1" applyNumberFormat="1" applyFont="1" applyFill="1" applyBorder="1" applyAlignment="1" applyProtection="1">
      <alignment vertical="center" wrapText="1"/>
    </xf>
    <xf numFmtId="38" fontId="32" fillId="5" borderId="13" xfId="1" applyNumberFormat="1" applyFont="1" applyFill="1" applyBorder="1" applyAlignment="1">
      <alignment vertical="center"/>
    </xf>
    <xf numFmtId="0" fontId="32" fillId="5" borderId="4" xfId="0" applyFont="1" applyFill="1" applyBorder="1" applyAlignment="1">
      <alignment horizontal="right" vertical="center" indent="1"/>
    </xf>
    <xf numFmtId="0" fontId="32" fillId="5" borderId="25" xfId="0" applyFont="1" applyFill="1" applyBorder="1" applyAlignment="1">
      <alignment vertical="center"/>
    </xf>
    <xf numFmtId="38" fontId="32" fillId="5" borderId="25" xfId="0" applyNumberFormat="1" applyFont="1" applyFill="1" applyBorder="1" applyAlignment="1">
      <alignment vertical="center"/>
    </xf>
    <xf numFmtId="38" fontId="32" fillId="5" borderId="4" xfId="0" applyNumberFormat="1" applyFont="1" applyFill="1" applyBorder="1" applyAlignment="1">
      <alignment vertical="center"/>
    </xf>
    <xf numFmtId="38" fontId="32" fillId="5" borderId="4" xfId="0" applyNumberFormat="1" applyFont="1" applyFill="1" applyBorder="1" applyAlignment="1">
      <alignment horizontal="right" vertical="center"/>
    </xf>
    <xf numFmtId="0" fontId="32" fillId="5" borderId="30" xfId="0" applyFont="1" applyFill="1" applyBorder="1" applyAlignment="1">
      <alignment horizontal="right" vertical="center" indent="1"/>
    </xf>
    <xf numFmtId="38" fontId="32" fillId="5" borderId="29" xfId="0" applyNumberFormat="1" applyFont="1" applyFill="1" applyBorder="1" applyAlignment="1">
      <alignment vertical="center"/>
    </xf>
    <xf numFmtId="38" fontId="32" fillId="5" borderId="60" xfId="0" applyNumberFormat="1" applyFont="1" applyFill="1" applyBorder="1" applyAlignment="1">
      <alignment vertical="center"/>
    </xf>
    <xf numFmtId="38" fontId="32" fillId="5" borderId="60" xfId="0" applyNumberFormat="1" applyFont="1" applyFill="1" applyBorder="1" applyAlignment="1">
      <alignment horizontal="right" vertical="center"/>
    </xf>
    <xf numFmtId="38" fontId="32" fillId="5" borderId="78" xfId="0" applyNumberFormat="1" applyFont="1" applyFill="1" applyBorder="1" applyAlignment="1">
      <alignment vertical="center"/>
    </xf>
    <xf numFmtId="166" fontId="35" fillId="5" borderId="26" xfId="3" applyNumberFormat="1" applyFont="1" applyFill="1" applyBorder="1" applyAlignment="1">
      <alignment vertical="center"/>
    </xf>
    <xf numFmtId="166" fontId="35" fillId="5" borderId="25" xfId="3" applyNumberFormat="1" applyFont="1" applyFill="1" applyBorder="1" applyAlignment="1">
      <alignment vertical="center"/>
    </xf>
    <xf numFmtId="38" fontId="32" fillId="5" borderId="26" xfId="0" applyNumberFormat="1" applyFont="1" applyFill="1" applyBorder="1" applyAlignment="1">
      <alignment horizontal="right" vertical="center"/>
    </xf>
    <xf numFmtId="38" fontId="32" fillId="7" borderId="25" xfId="0" applyNumberFormat="1" applyFont="1" applyFill="1" applyBorder="1" applyAlignment="1">
      <alignment vertical="center"/>
    </xf>
    <xf numFmtId="38" fontId="32" fillId="7" borderId="4" xfId="0" applyNumberFormat="1" applyFont="1" applyFill="1" applyBorder="1" applyAlignment="1">
      <alignment vertical="center"/>
    </xf>
    <xf numFmtId="38" fontId="32" fillId="7" borderId="4" xfId="0" applyNumberFormat="1" applyFont="1" applyFill="1" applyBorder="1" applyAlignment="1">
      <alignment horizontal="right" vertical="center"/>
    </xf>
    <xf numFmtId="0" fontId="32" fillId="5" borderId="75" xfId="0" applyFont="1" applyFill="1" applyBorder="1" applyAlignment="1">
      <alignment vertical="center"/>
    </xf>
    <xf numFmtId="0" fontId="32" fillId="5" borderId="77" xfId="0" applyFont="1" applyFill="1" applyBorder="1" applyAlignment="1">
      <alignment vertical="center"/>
    </xf>
    <xf numFmtId="38" fontId="32" fillId="5" borderId="75" xfId="0" applyNumberFormat="1" applyFont="1" applyFill="1" applyBorder="1" applyAlignment="1">
      <alignment vertical="center"/>
    </xf>
    <xf numFmtId="38" fontId="32" fillId="5" borderId="77" xfId="0" applyNumberFormat="1" applyFont="1" applyFill="1" applyBorder="1" applyAlignment="1">
      <alignment vertical="center"/>
    </xf>
    <xf numFmtId="38" fontId="32" fillId="5" borderId="76" xfId="0" applyNumberFormat="1" applyFont="1" applyFill="1" applyBorder="1" applyAlignment="1">
      <alignment horizontal="right" vertical="center"/>
    </xf>
    <xf numFmtId="0" fontId="32" fillId="5" borderId="30" xfId="0" applyFont="1" applyFill="1" applyBorder="1" applyAlignment="1">
      <alignment horizontal="left" vertical="center" wrapText="1"/>
    </xf>
    <xf numFmtId="38" fontId="32" fillId="5" borderId="60" xfId="1" applyNumberFormat="1" applyFont="1" applyFill="1" applyBorder="1" applyAlignment="1">
      <alignment vertical="center" wrapText="1"/>
    </xf>
    <xf numFmtId="38" fontId="32" fillId="5" borderId="67" xfId="1" applyNumberFormat="1" applyFont="1" applyFill="1" applyBorder="1" applyAlignment="1">
      <alignment vertical="center" wrapText="1"/>
    </xf>
    <xf numFmtId="38" fontId="32" fillId="5" borderId="60" xfId="1" applyNumberFormat="1" applyFont="1" applyFill="1" applyBorder="1" applyAlignment="1">
      <alignment horizontal="right" vertical="center" wrapText="1" indent="1"/>
    </xf>
    <xf numFmtId="0" fontId="32" fillId="5" borderId="60" xfId="0" applyFont="1" applyFill="1" applyBorder="1"/>
    <xf numFmtId="0" fontId="32" fillId="5" borderId="16" xfId="0" applyFont="1" applyFill="1" applyBorder="1"/>
    <xf numFmtId="0" fontId="44" fillId="5" borderId="16" xfId="0" applyFont="1" applyFill="1" applyBorder="1"/>
    <xf numFmtId="0" fontId="32" fillId="7" borderId="26" xfId="0" applyFont="1" applyFill="1" applyBorder="1" applyAlignment="1">
      <alignment horizontal="right" vertical="center" wrapText="1" indent="1"/>
    </xf>
    <xf numFmtId="0" fontId="34" fillId="0" borderId="0" xfId="0" applyFont="1" applyAlignment="1">
      <alignment vertical="center"/>
    </xf>
    <xf numFmtId="38" fontId="32" fillId="5" borderId="76" xfId="0" applyNumberFormat="1" applyFont="1" applyFill="1" applyBorder="1" applyAlignment="1">
      <alignment vertical="center"/>
    </xf>
    <xf numFmtId="3" fontId="32" fillId="5" borderId="25" xfId="1" applyNumberFormat="1" applyFont="1" applyFill="1" applyBorder="1" applyAlignment="1">
      <alignment vertical="center"/>
    </xf>
    <xf numFmtId="166" fontId="35" fillId="5" borderId="4" xfId="3" applyNumberFormat="1" applyFont="1" applyFill="1" applyBorder="1" applyAlignment="1">
      <alignment vertical="center"/>
    </xf>
    <xf numFmtId="0" fontId="34" fillId="7" borderId="4" xfId="0" applyFont="1" applyFill="1" applyBorder="1" applyAlignment="1">
      <alignment horizontal="right" vertical="center" indent="1"/>
    </xf>
    <xf numFmtId="3" fontId="34" fillId="7" borderId="25" xfId="1" applyNumberFormat="1" applyFont="1" applyFill="1" applyBorder="1" applyAlignment="1">
      <alignment vertical="center"/>
    </xf>
    <xf numFmtId="38" fontId="34" fillId="7" borderId="4" xfId="0" applyNumberFormat="1" applyFont="1" applyFill="1" applyBorder="1" applyAlignment="1">
      <alignment horizontal="right" vertical="center"/>
    </xf>
    <xf numFmtId="1" fontId="34" fillId="5" borderId="25" xfId="0" applyNumberFormat="1" applyFont="1" applyFill="1" applyBorder="1" applyAlignment="1">
      <alignment horizontal="left" vertical="center"/>
    </xf>
    <xf numFmtId="168" fontId="34" fillId="5" borderId="25" xfId="1" applyNumberFormat="1" applyFont="1" applyFill="1" applyBorder="1" applyAlignment="1" applyProtection="1">
      <alignment vertical="center" wrapText="1"/>
    </xf>
    <xf numFmtId="166" fontId="63" fillId="5" borderId="25" xfId="3" applyNumberFormat="1" applyFont="1" applyFill="1" applyBorder="1" applyAlignment="1" applyProtection="1">
      <alignment horizontal="left" vertical="center" wrapText="1"/>
    </xf>
    <xf numFmtId="38" fontId="34" fillId="5" borderId="28" xfId="1" applyNumberFormat="1" applyFont="1" applyFill="1" applyBorder="1" applyAlignment="1" applyProtection="1">
      <alignment vertical="center" wrapText="1"/>
    </xf>
    <xf numFmtId="166" fontId="64" fillId="5" borderId="4" xfId="3" applyNumberFormat="1" applyFont="1" applyFill="1" applyBorder="1" applyAlignment="1">
      <alignment horizontal="right" vertical="center" wrapText="1"/>
    </xf>
    <xf numFmtId="165" fontId="34" fillId="5" borderId="0" xfId="1" applyNumberFormat="1" applyFont="1" applyFill="1" applyBorder="1" applyAlignment="1">
      <alignment horizontal="left" vertical="center" wrapText="1"/>
    </xf>
    <xf numFmtId="168" fontId="34" fillId="5" borderId="12" xfId="1" applyNumberFormat="1" applyFont="1" applyFill="1" applyBorder="1" applyAlignment="1" applyProtection="1">
      <alignment vertical="center" wrapText="1"/>
    </xf>
    <xf numFmtId="38" fontId="34" fillId="5" borderId="12" xfId="1" applyNumberFormat="1" applyFont="1" applyFill="1" applyBorder="1" applyAlignment="1" applyProtection="1">
      <alignment vertical="center" wrapText="1"/>
    </xf>
    <xf numFmtId="170" fontId="34" fillId="5" borderId="27" xfId="1" applyNumberFormat="1" applyFont="1" applyFill="1" applyBorder="1" applyAlignment="1" applyProtection="1">
      <alignment vertical="center" wrapText="1"/>
    </xf>
    <xf numFmtId="38" fontId="34" fillId="5" borderId="27" xfId="1" applyNumberFormat="1" applyFont="1" applyFill="1" applyBorder="1" applyAlignment="1" applyProtection="1">
      <alignment vertical="center" wrapText="1"/>
    </xf>
    <xf numFmtId="0" fontId="34" fillId="5" borderId="0" xfId="0" applyFont="1" applyFill="1" applyAlignment="1">
      <alignment vertical="center"/>
    </xf>
    <xf numFmtId="173" fontId="7" fillId="0" borderId="37" xfId="0" applyNumberFormat="1" applyFont="1" applyBorder="1" applyAlignment="1">
      <alignment horizontal="right" vertical="center" indent="3"/>
    </xf>
    <xf numFmtId="164" fontId="7" fillId="0" borderId="37" xfId="0" applyNumberFormat="1" applyFont="1" applyBorder="1" applyAlignment="1">
      <alignment horizontal="right" vertical="center" indent="3"/>
    </xf>
    <xf numFmtId="0" fontId="66" fillId="0" borderId="0" xfId="0" applyFont="1" applyAlignment="1">
      <alignment horizontal="left"/>
    </xf>
    <xf numFmtId="38" fontId="34" fillId="7" borderId="12" xfId="0" applyNumberFormat="1" applyFont="1" applyFill="1" applyBorder="1" applyAlignment="1">
      <alignment vertical="center"/>
    </xf>
    <xf numFmtId="3" fontId="32" fillId="5" borderId="4" xfId="1" applyNumberFormat="1" applyFont="1" applyFill="1" applyBorder="1" applyAlignment="1">
      <alignment vertical="center"/>
    </xf>
    <xf numFmtId="168" fontId="34" fillId="6" borderId="74" xfId="1" applyNumberFormat="1" applyFont="1" applyFill="1" applyBorder="1" applyAlignment="1" applyProtection="1">
      <alignment vertical="center" wrapText="1"/>
    </xf>
    <xf numFmtId="44" fontId="55" fillId="0" borderId="42" xfId="1" applyFont="1" applyBorder="1" applyAlignment="1">
      <alignment horizontal="center" vertical="center"/>
    </xf>
    <xf numFmtId="44" fontId="55" fillId="0" borderId="0" xfId="1" applyFont="1" applyBorder="1" applyAlignment="1">
      <alignment horizontal="center" vertical="center"/>
    </xf>
    <xf numFmtId="44" fontId="55" fillId="0" borderId="43" xfId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40" fontId="43" fillId="0" borderId="14" xfId="1" applyNumberFormat="1" applyFont="1" applyBorder="1" applyAlignment="1">
      <alignment horizontal="center" vertical="center" textRotation="90" wrapText="1"/>
    </xf>
    <xf numFmtId="0" fontId="32" fillId="0" borderId="12" xfId="0" applyFont="1" applyBorder="1" applyAlignment="1">
      <alignment horizontal="center" vertical="center" textRotation="90" wrapText="1"/>
    </xf>
    <xf numFmtId="166" fontId="67" fillId="5" borderId="26" xfId="3" applyNumberFormat="1" applyFont="1" applyFill="1" applyBorder="1" applyAlignment="1">
      <alignment horizontal="right" vertical="center" wrapText="1"/>
    </xf>
    <xf numFmtId="166" fontId="68" fillId="5" borderId="12" xfId="3" applyNumberFormat="1" applyFont="1" applyFill="1" applyBorder="1" applyAlignment="1">
      <alignment horizontal="right" vertical="center" wrapText="1"/>
    </xf>
    <xf numFmtId="0" fontId="38" fillId="3" borderId="16" xfId="0" applyFont="1" applyFill="1" applyBorder="1" applyAlignment="1">
      <alignment horizontal="center" vertical="center" wrapText="1"/>
    </xf>
    <xf numFmtId="166" fontId="65" fillId="5" borderId="17" xfId="3" applyNumberFormat="1" applyFont="1" applyFill="1" applyBorder="1" applyAlignment="1">
      <alignment horizontal="right" indent="1"/>
    </xf>
    <xf numFmtId="168" fontId="32" fillId="5" borderId="69" xfId="1" applyNumberFormat="1" applyFont="1" applyFill="1" applyBorder="1" applyAlignment="1">
      <alignment vertical="center" wrapText="1"/>
    </xf>
    <xf numFmtId="38" fontId="32" fillId="3" borderId="4" xfId="1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indent="1"/>
    </xf>
    <xf numFmtId="38" fontId="32" fillId="3" borderId="22" xfId="1" applyNumberFormat="1" applyFont="1" applyFill="1" applyBorder="1" applyAlignment="1">
      <alignment horizontal="center" vertical="center" wrapText="1"/>
    </xf>
    <xf numFmtId="38" fontId="32" fillId="0" borderId="4" xfId="1" applyNumberFormat="1" applyFont="1" applyFill="1" applyBorder="1" applyAlignment="1">
      <alignment horizontal="right" vertical="center" wrapText="1" indent="3"/>
    </xf>
    <xf numFmtId="38" fontId="32" fillId="4" borderId="22" xfId="1" applyNumberFormat="1" applyFont="1" applyFill="1" applyBorder="1" applyAlignment="1">
      <alignment horizontal="center" vertical="center" wrapText="1"/>
    </xf>
    <xf numFmtId="40" fontId="32" fillId="0" borderId="23" xfId="1" applyNumberFormat="1" applyFont="1" applyBorder="1" applyAlignment="1">
      <alignment horizontal="center" vertical="center" wrapText="1"/>
    </xf>
    <xf numFmtId="1" fontId="32" fillId="5" borderId="79" xfId="0" applyNumberFormat="1" applyFont="1" applyFill="1" applyBorder="1" applyAlignment="1">
      <alignment horizontal="left" vertical="center"/>
    </xf>
    <xf numFmtId="0" fontId="32" fillId="5" borderId="71" xfId="0" applyFont="1" applyFill="1" applyBorder="1" applyAlignment="1">
      <alignment horizontal="right" vertical="center" wrapText="1" indent="1"/>
    </xf>
    <xf numFmtId="38" fontId="32" fillId="5" borderId="79" xfId="1" applyNumberFormat="1" applyFont="1" applyFill="1" applyBorder="1" applyAlignment="1">
      <alignment vertical="center" wrapText="1"/>
    </xf>
    <xf numFmtId="38" fontId="32" fillId="5" borderId="78" xfId="0" applyNumberFormat="1" applyFont="1" applyFill="1" applyBorder="1" applyAlignment="1">
      <alignment vertical="center" wrapText="1"/>
    </xf>
    <xf numFmtId="38" fontId="32" fillId="5" borderId="38" xfId="1" applyNumberFormat="1" applyFont="1" applyFill="1" applyBorder="1" applyAlignment="1">
      <alignment vertical="center" wrapText="1"/>
    </xf>
    <xf numFmtId="0" fontId="32" fillId="5" borderId="38" xfId="0" applyFont="1" applyFill="1" applyBorder="1" applyAlignment="1">
      <alignment horizontal="left" vertical="center" wrapText="1" indent="1"/>
    </xf>
    <xf numFmtId="0" fontId="32" fillId="5" borderId="38" xfId="0" applyFont="1" applyFill="1" applyBorder="1" applyAlignment="1">
      <alignment vertical="center"/>
    </xf>
    <xf numFmtId="0" fontId="32" fillId="5" borderId="80" xfId="0" applyFont="1" applyFill="1" applyBorder="1" applyAlignment="1">
      <alignment vertical="center"/>
    </xf>
    <xf numFmtId="0" fontId="44" fillId="5" borderId="38" xfId="0" applyFont="1" applyFill="1" applyBorder="1" applyAlignment="1">
      <alignment vertical="center"/>
    </xf>
    <xf numFmtId="0" fontId="32" fillId="5" borderId="33" xfId="0" applyFont="1" applyFill="1" applyBorder="1" applyAlignment="1">
      <alignment horizontal="left" vertical="center"/>
    </xf>
    <xf numFmtId="38" fontId="32" fillId="5" borderId="11" xfId="0" applyNumberFormat="1" applyFont="1" applyFill="1" applyBorder="1" applyAlignment="1">
      <alignment vertical="center" wrapText="1"/>
    </xf>
    <xf numFmtId="38" fontId="32" fillId="5" borderId="5" xfId="1" applyNumberFormat="1" applyFont="1" applyFill="1" applyBorder="1" applyAlignment="1">
      <alignment vertical="center" wrapText="1"/>
    </xf>
    <xf numFmtId="38" fontId="32" fillId="5" borderId="35" xfId="1" applyNumberFormat="1" applyFont="1" applyFill="1" applyBorder="1" applyAlignment="1">
      <alignment horizontal="right" vertical="center" wrapText="1" indent="3"/>
    </xf>
    <xf numFmtId="0" fontId="32" fillId="5" borderId="13" xfId="0" applyFont="1" applyFill="1" applyBorder="1" applyAlignment="1">
      <alignment horizontal="left" vertical="center" wrapText="1" indent="1"/>
    </xf>
    <xf numFmtId="0" fontId="32" fillId="5" borderId="13" xfId="0" applyFont="1" applyFill="1" applyBorder="1" applyAlignment="1">
      <alignment vertical="center"/>
    </xf>
    <xf numFmtId="0" fontId="44" fillId="5" borderId="13" xfId="0" applyFont="1" applyFill="1" applyBorder="1" applyAlignment="1">
      <alignment vertical="center"/>
    </xf>
    <xf numFmtId="0" fontId="32" fillId="5" borderId="34" xfId="0" applyFont="1" applyFill="1" applyBorder="1" applyAlignment="1">
      <alignment vertical="center" wrapText="1"/>
    </xf>
    <xf numFmtId="38" fontId="32" fillId="5" borderId="11" xfId="1" applyNumberFormat="1" applyFont="1" applyFill="1" applyBorder="1" applyAlignment="1">
      <alignment vertical="center" wrapText="1"/>
    </xf>
    <xf numFmtId="38" fontId="32" fillId="5" borderId="7" xfId="1" applyNumberFormat="1" applyFont="1" applyFill="1" applyBorder="1" applyAlignment="1">
      <alignment vertical="center" wrapText="1"/>
    </xf>
    <xf numFmtId="38" fontId="32" fillId="5" borderId="33" xfId="0" applyNumberFormat="1" applyFont="1" applyFill="1" applyBorder="1"/>
    <xf numFmtId="38" fontId="32" fillId="5" borderId="11" xfId="0" applyNumberFormat="1" applyFont="1" applyFill="1" applyBorder="1"/>
    <xf numFmtId="38" fontId="32" fillId="5" borderId="5" xfId="0" applyNumberFormat="1" applyFont="1" applyFill="1" applyBorder="1"/>
    <xf numFmtId="38" fontId="32" fillId="5" borderId="35" xfId="0" applyNumberFormat="1" applyFont="1" applyFill="1" applyBorder="1" applyAlignment="1">
      <alignment horizontal="right" indent="2"/>
    </xf>
    <xf numFmtId="0" fontId="32" fillId="5" borderId="13" xfId="0" applyFont="1" applyFill="1" applyBorder="1"/>
    <xf numFmtId="0" fontId="44" fillId="5" borderId="11" xfId="0" applyFont="1" applyFill="1" applyBorder="1"/>
    <xf numFmtId="1" fontId="32" fillId="0" borderId="33" xfId="0" applyNumberFormat="1" applyFont="1" applyBorder="1" applyAlignment="1">
      <alignment horizontal="left" vertical="center"/>
    </xf>
    <xf numFmtId="0" fontId="32" fillId="0" borderId="34" xfId="0" applyFont="1" applyBorder="1" applyAlignment="1">
      <alignment horizontal="left" vertical="center" wrapText="1" indent="1"/>
    </xf>
    <xf numFmtId="38" fontId="32" fillId="3" borderId="33" xfId="0" applyNumberFormat="1" applyFont="1" applyFill="1" applyBorder="1"/>
    <xf numFmtId="38" fontId="32" fillId="3" borderId="11" xfId="0" applyNumberFormat="1" applyFont="1" applyFill="1" applyBorder="1"/>
    <xf numFmtId="38" fontId="32" fillId="0" borderId="5" xfId="0" applyNumberFormat="1" applyFont="1" applyBorder="1"/>
    <xf numFmtId="38" fontId="32" fillId="4" borderId="33" xfId="0" applyNumberFormat="1" applyFont="1" applyFill="1" applyBorder="1"/>
    <xf numFmtId="38" fontId="32" fillId="0" borderId="34" xfId="1" applyNumberFormat="1" applyFont="1" applyFill="1" applyBorder="1" applyAlignment="1">
      <alignment horizontal="right" vertical="center" wrapText="1"/>
    </xf>
    <xf numFmtId="0" fontId="32" fillId="0" borderId="13" xfId="0" applyFont="1" applyBorder="1"/>
    <xf numFmtId="0" fontId="44" fillId="0" borderId="11" xfId="0" applyFont="1" applyBorder="1"/>
    <xf numFmtId="3" fontId="34" fillId="7" borderId="27" xfId="1" applyNumberFormat="1" applyFont="1" applyFill="1" applyBorder="1" applyAlignment="1">
      <alignment vertical="center"/>
    </xf>
    <xf numFmtId="173" fontId="7" fillId="5" borderId="17" xfId="0" applyNumberFormat="1" applyFont="1" applyFill="1" applyBorder="1" applyAlignment="1">
      <alignment horizontal="left" vertical="center"/>
    </xf>
    <xf numFmtId="38" fontId="32" fillId="7" borderId="25" xfId="0" applyNumberFormat="1" applyFont="1" applyFill="1" applyBorder="1" applyAlignment="1">
      <alignment horizontal="right" vertical="center"/>
    </xf>
    <xf numFmtId="0" fontId="32" fillId="5" borderId="25" xfId="0" applyFont="1" applyFill="1" applyBorder="1" applyAlignment="1">
      <alignment horizontal="right" vertical="center"/>
    </xf>
    <xf numFmtId="0" fontId="34" fillId="7" borderId="25" xfId="0" applyFont="1" applyFill="1" applyBorder="1" applyAlignment="1">
      <alignment horizontal="right" vertical="center"/>
    </xf>
    <xf numFmtId="168" fontId="32" fillId="0" borderId="83" xfId="1" applyNumberFormat="1" applyFont="1" applyFill="1" applyBorder="1" applyAlignment="1" applyProtection="1">
      <alignment vertical="center" wrapText="1"/>
    </xf>
    <xf numFmtId="0" fontId="17" fillId="0" borderId="84" xfId="0" applyFont="1" applyBorder="1" applyAlignment="1">
      <alignment horizontal="left"/>
    </xf>
    <xf numFmtId="0" fontId="19" fillId="0" borderId="84" xfId="0" applyFont="1" applyBorder="1" applyAlignment="1">
      <alignment horizontal="left"/>
    </xf>
    <xf numFmtId="0" fontId="17" fillId="0" borderId="85" xfId="0" applyFont="1" applyBorder="1" applyAlignment="1">
      <alignment horizontal="left"/>
    </xf>
    <xf numFmtId="164" fontId="7" fillId="0" borderId="0" xfId="0" applyNumberFormat="1" applyFont="1" applyAlignment="1">
      <alignment horizontal="right" vertical="center" indent="3"/>
    </xf>
    <xf numFmtId="173" fontId="7" fillId="8" borderId="17" xfId="0" applyNumberFormat="1" applyFont="1" applyFill="1" applyBorder="1" applyAlignment="1">
      <alignment horizontal="left" vertical="center"/>
    </xf>
    <xf numFmtId="0" fontId="8" fillId="8" borderId="17" xfId="0" applyFont="1" applyFill="1" applyBorder="1" applyAlignment="1">
      <alignment horizontal="left" vertical="center" indent="1"/>
    </xf>
    <xf numFmtId="0" fontId="20" fillId="0" borderId="86" xfId="0" applyFont="1" applyBorder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66" fillId="0" borderId="0" xfId="0" applyFont="1" applyAlignment="1">
      <alignment horizontal="right" vertical="center" indent="1"/>
    </xf>
    <xf numFmtId="0" fontId="66" fillId="0" borderId="84" xfId="0" applyFont="1" applyBorder="1" applyAlignment="1">
      <alignment horizontal="right" vertical="center" indent="1"/>
    </xf>
    <xf numFmtId="0" fontId="23" fillId="0" borderId="0" xfId="0" applyFont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3" fontId="65" fillId="5" borderId="17" xfId="0" applyNumberFormat="1" applyFont="1" applyFill="1" applyBorder="1" applyAlignment="1">
      <alignment horizontal="right" vertical="center"/>
    </xf>
    <xf numFmtId="0" fontId="66" fillId="0" borderId="86" xfId="0" applyFont="1" applyBorder="1" applyAlignment="1">
      <alignment horizontal="center" vertical="center" wrapText="1"/>
    </xf>
    <xf numFmtId="0" fontId="66" fillId="0" borderId="8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84" xfId="0" applyFont="1" applyBorder="1" applyAlignment="1">
      <alignment horizontal="center" vertical="center" wrapText="1"/>
    </xf>
    <xf numFmtId="0" fontId="66" fillId="0" borderId="85" xfId="0" applyFont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44" fontId="56" fillId="3" borderId="42" xfId="1" applyFont="1" applyFill="1" applyBorder="1" applyAlignment="1">
      <alignment horizontal="center" vertical="center"/>
    </xf>
    <xf numFmtId="44" fontId="56" fillId="3" borderId="0" xfId="1" applyFont="1" applyFill="1" applyBorder="1" applyAlignment="1">
      <alignment horizontal="center" vertical="center"/>
    </xf>
    <xf numFmtId="44" fontId="56" fillId="3" borderId="43" xfId="1" applyFont="1" applyFill="1" applyBorder="1" applyAlignment="1">
      <alignment horizontal="center" vertical="center"/>
    </xf>
    <xf numFmtId="44" fontId="56" fillId="4" borderId="42" xfId="1" applyFont="1" applyFill="1" applyBorder="1" applyAlignment="1">
      <alignment horizontal="center" vertical="center" wrapText="1"/>
    </xf>
    <xf numFmtId="44" fontId="56" fillId="4" borderId="0" xfId="1" applyFont="1" applyFill="1" applyBorder="1" applyAlignment="1">
      <alignment horizontal="center" vertical="center" wrapText="1"/>
    </xf>
    <xf numFmtId="44" fontId="56" fillId="4" borderId="43" xfId="1" applyFont="1" applyFill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/>
    </xf>
    <xf numFmtId="0" fontId="54" fillId="0" borderId="53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44" fontId="55" fillId="0" borderId="42" xfId="1" applyFont="1" applyBorder="1" applyAlignment="1">
      <alignment horizontal="center" vertical="center"/>
    </xf>
    <xf numFmtId="44" fontId="55" fillId="0" borderId="0" xfId="1" applyFont="1" applyBorder="1" applyAlignment="1">
      <alignment horizontal="center" vertical="center"/>
    </xf>
    <xf numFmtId="44" fontId="55" fillId="0" borderId="43" xfId="1" applyFont="1" applyBorder="1" applyAlignment="1">
      <alignment horizontal="center" vertical="center"/>
    </xf>
    <xf numFmtId="44" fontId="32" fillId="0" borderId="42" xfId="1" applyFont="1" applyBorder="1" applyAlignment="1">
      <alignment horizontal="center" vertical="center" wrapText="1"/>
    </xf>
    <xf numFmtId="44" fontId="32" fillId="0" borderId="0" xfId="1" applyFont="1" applyBorder="1" applyAlignment="1">
      <alignment horizontal="center" vertical="center" wrapText="1"/>
    </xf>
    <xf numFmtId="44" fontId="32" fillId="0" borderId="43" xfId="1" applyFont="1" applyBorder="1" applyAlignment="1">
      <alignment horizontal="center" vertical="center" wrapText="1"/>
    </xf>
    <xf numFmtId="44" fontId="32" fillId="0" borderId="44" xfId="1" applyFont="1" applyBorder="1" applyAlignment="1">
      <alignment horizontal="center" vertical="center" wrapText="1"/>
    </xf>
    <xf numFmtId="44" fontId="32" fillId="0" borderId="9" xfId="1" applyFont="1" applyBorder="1" applyAlignment="1">
      <alignment horizontal="center" vertical="center" wrapText="1"/>
    </xf>
    <xf numFmtId="44" fontId="32" fillId="0" borderId="45" xfId="1" applyFont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left" vertical="center" indent="1"/>
    </xf>
    <xf numFmtId="0" fontId="69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left" vertical="center" indent="1"/>
    </xf>
    <xf numFmtId="168" fontId="7" fillId="0" borderId="1" xfId="0" applyNumberFormat="1" applyFont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right" vertical="center" indent="1"/>
    </xf>
    <xf numFmtId="0" fontId="8" fillId="0" borderId="2" xfId="0" applyFont="1" applyBorder="1" applyAlignment="1">
      <alignment horizontal="right" vertical="center" indent="1"/>
    </xf>
    <xf numFmtId="0" fontId="25" fillId="4" borderId="8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textRotation="90" wrapText="1"/>
    </xf>
    <xf numFmtId="0" fontId="32" fillId="0" borderId="12" xfId="0" applyFont="1" applyBorder="1" applyAlignment="1">
      <alignment horizontal="center" textRotation="90" wrapText="1"/>
    </xf>
    <xf numFmtId="0" fontId="32" fillId="0" borderId="13" xfId="0" applyFont="1" applyBorder="1" applyAlignment="1">
      <alignment horizontal="center" textRotation="90" wrapText="1"/>
    </xf>
    <xf numFmtId="168" fontId="32" fillId="3" borderId="22" xfId="1" applyNumberFormat="1" applyFont="1" applyFill="1" applyBorder="1" applyAlignment="1">
      <alignment horizontal="center" vertical="center" wrapText="1"/>
    </xf>
    <xf numFmtId="168" fontId="32" fillId="3" borderId="33" xfId="1" applyNumberFormat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38" fontId="32" fillId="0" borderId="24" xfId="1" applyNumberFormat="1" applyFont="1" applyFill="1" applyBorder="1" applyAlignment="1">
      <alignment horizontal="center" vertical="center" wrapText="1"/>
    </xf>
    <xf numFmtId="38" fontId="32" fillId="0" borderId="36" xfId="1" applyNumberFormat="1" applyFont="1" applyFill="1" applyBorder="1" applyAlignment="1">
      <alignment horizontal="center" vertical="center" wrapText="1"/>
    </xf>
    <xf numFmtId="167" fontId="32" fillId="3" borderId="23" xfId="1" applyNumberFormat="1" applyFont="1" applyFill="1" applyBorder="1" applyAlignment="1">
      <alignment horizontal="center" vertical="center" wrapText="1"/>
    </xf>
    <xf numFmtId="167" fontId="32" fillId="3" borderId="34" xfId="1" applyNumberFormat="1" applyFont="1" applyFill="1" applyBorder="1" applyAlignment="1">
      <alignment horizontal="center" vertical="center" wrapText="1"/>
    </xf>
    <xf numFmtId="40" fontId="32" fillId="0" borderId="6" xfId="1" applyNumberFormat="1" applyFont="1" applyFill="1" applyBorder="1" applyAlignment="1">
      <alignment horizontal="center" vertical="center" wrapText="1"/>
    </xf>
    <xf numFmtId="40" fontId="32" fillId="0" borderId="5" xfId="1" applyNumberFormat="1" applyFont="1" applyFill="1" applyBorder="1" applyAlignment="1">
      <alignment horizontal="center" vertical="center" wrapText="1"/>
    </xf>
    <xf numFmtId="168" fontId="32" fillId="4" borderId="14" xfId="1" applyNumberFormat="1" applyFont="1" applyFill="1" applyBorder="1" applyAlignment="1">
      <alignment horizontal="center" vertical="center" wrapText="1"/>
    </xf>
    <xf numFmtId="168" fontId="32" fillId="4" borderId="13" xfId="1" applyNumberFormat="1" applyFont="1" applyFill="1" applyBorder="1" applyAlignment="1">
      <alignment horizontal="center" vertical="center" wrapText="1"/>
    </xf>
    <xf numFmtId="40" fontId="32" fillId="0" borderId="4" xfId="1" applyNumberFormat="1" applyFont="1" applyFill="1" applyBorder="1" applyAlignment="1">
      <alignment horizontal="center" vertical="center" wrapText="1"/>
    </xf>
    <xf numFmtId="40" fontId="32" fillId="0" borderId="11" xfId="1" applyNumberFormat="1" applyFont="1" applyFill="1" applyBorder="1" applyAlignment="1">
      <alignment horizontal="center" vertical="center" wrapText="1"/>
    </xf>
    <xf numFmtId="38" fontId="32" fillId="0" borderId="22" xfId="1" applyNumberFormat="1" applyFont="1" applyFill="1" applyBorder="1" applyAlignment="1">
      <alignment horizontal="center" vertical="center" wrapText="1"/>
    </xf>
    <xf numFmtId="38" fontId="32" fillId="0" borderId="33" xfId="1" applyNumberFormat="1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169" fontId="32" fillId="3" borderId="69" xfId="0" applyNumberFormat="1" applyFont="1" applyFill="1" applyBorder="1" applyAlignment="1">
      <alignment horizontal="left" vertical="center" indent="1"/>
    </xf>
    <xf numFmtId="169" fontId="32" fillId="3" borderId="0" xfId="0" applyNumberFormat="1" applyFont="1" applyFill="1" applyAlignment="1">
      <alignment horizontal="left" vertical="center" indent="1"/>
    </xf>
    <xf numFmtId="169" fontId="32" fillId="3" borderId="4" xfId="0" applyNumberFormat="1" applyFont="1" applyFill="1" applyBorder="1" applyAlignment="1">
      <alignment horizontal="left" vertical="center" indent="1"/>
    </xf>
    <xf numFmtId="169" fontId="32" fillId="3" borderId="58" xfId="0" applyNumberFormat="1" applyFont="1" applyFill="1" applyBorder="1" applyAlignment="1">
      <alignment horizontal="left" vertical="center" indent="1"/>
    </xf>
    <xf numFmtId="169" fontId="32" fillId="3" borderId="5" xfId="0" applyNumberFormat="1" applyFont="1" applyFill="1" applyBorder="1" applyAlignment="1">
      <alignment horizontal="left" vertical="center" indent="1"/>
    </xf>
    <xf numFmtId="169" fontId="32" fillId="3" borderId="11" xfId="0" applyNumberFormat="1" applyFont="1" applyFill="1" applyBorder="1" applyAlignment="1">
      <alignment horizontal="left" vertical="center" indent="1"/>
    </xf>
    <xf numFmtId="169" fontId="32" fillId="4" borderId="69" xfId="0" applyNumberFormat="1" applyFont="1" applyFill="1" applyBorder="1" applyAlignment="1">
      <alignment horizontal="left" vertical="center" indent="1"/>
    </xf>
    <xf numFmtId="169" fontId="32" fillId="4" borderId="0" xfId="0" applyNumberFormat="1" applyFont="1" applyFill="1" applyAlignment="1">
      <alignment horizontal="left" vertical="center" indent="1"/>
    </xf>
    <xf numFmtId="169" fontId="32" fillId="4" borderId="4" xfId="0" applyNumberFormat="1" applyFont="1" applyFill="1" applyBorder="1" applyAlignment="1">
      <alignment horizontal="left" vertical="center" indent="1"/>
    </xf>
    <xf numFmtId="169" fontId="32" fillId="4" borderId="58" xfId="0" applyNumberFormat="1" applyFont="1" applyFill="1" applyBorder="1" applyAlignment="1">
      <alignment horizontal="left" vertical="center" indent="1"/>
    </xf>
    <xf numFmtId="169" fontId="32" fillId="4" borderId="5" xfId="0" applyNumberFormat="1" applyFont="1" applyFill="1" applyBorder="1" applyAlignment="1">
      <alignment horizontal="left" vertical="center" indent="1"/>
    </xf>
    <xf numFmtId="169" fontId="32" fillId="4" borderId="11" xfId="0" applyNumberFormat="1" applyFont="1" applyFill="1" applyBorder="1" applyAlignment="1">
      <alignment horizontal="left" vertical="center" indent="1"/>
    </xf>
    <xf numFmtId="40" fontId="32" fillId="0" borderId="15" xfId="1" applyNumberFormat="1" applyFont="1" applyFill="1" applyBorder="1" applyAlignment="1">
      <alignment horizontal="center" vertical="center" wrapText="1"/>
    </xf>
    <xf numFmtId="38" fontId="32" fillId="5" borderId="22" xfId="1" applyNumberFormat="1" applyFont="1" applyFill="1" applyBorder="1" applyAlignment="1">
      <alignment horizontal="center" vertical="center" wrapText="1"/>
    </xf>
    <xf numFmtId="38" fontId="32" fillId="5" borderId="33" xfId="1" applyNumberFormat="1" applyFont="1" applyFill="1" applyBorder="1" applyAlignment="1">
      <alignment horizontal="center" vertical="center" wrapText="1"/>
    </xf>
    <xf numFmtId="38" fontId="25" fillId="5" borderId="55" xfId="1" applyNumberFormat="1" applyFont="1" applyFill="1" applyBorder="1" applyAlignment="1" applyProtection="1">
      <alignment horizontal="left" vertical="center" wrapText="1" indent="1"/>
    </xf>
    <xf numFmtId="38" fontId="25" fillId="5" borderId="56" xfId="1" applyNumberFormat="1" applyFont="1" applyFill="1" applyBorder="1" applyAlignment="1" applyProtection="1">
      <alignment horizontal="left" vertical="center" wrapText="1" indent="1"/>
    </xf>
    <xf numFmtId="38" fontId="25" fillId="5" borderId="57" xfId="1" applyNumberFormat="1" applyFont="1" applyFill="1" applyBorder="1" applyAlignment="1" applyProtection="1">
      <alignment horizontal="left" vertical="center" wrapText="1" indent="1"/>
    </xf>
    <xf numFmtId="40" fontId="25" fillId="3" borderId="8" xfId="0" applyNumberFormat="1" applyFont="1" applyFill="1" applyBorder="1" applyAlignment="1">
      <alignment horizontal="center" vertical="center" wrapText="1"/>
    </xf>
    <xf numFmtId="40" fontId="25" fillId="3" borderId="15" xfId="0" applyNumberFormat="1" applyFont="1" applyFill="1" applyBorder="1" applyAlignment="1">
      <alignment horizontal="center" vertical="center" wrapText="1"/>
    </xf>
    <xf numFmtId="38" fontId="32" fillId="3" borderId="72" xfId="1" applyNumberFormat="1" applyFont="1" applyFill="1" applyBorder="1" applyAlignment="1">
      <alignment horizontal="center" vertical="center" wrapText="1"/>
    </xf>
    <xf numFmtId="38" fontId="32" fillId="3" borderId="7" xfId="1" applyNumberFormat="1" applyFont="1" applyFill="1" applyBorder="1" applyAlignment="1">
      <alignment horizontal="center" vertical="center" wrapText="1"/>
    </xf>
    <xf numFmtId="38" fontId="32" fillId="3" borderId="59" xfId="1" applyNumberFormat="1" applyFont="1" applyFill="1" applyBorder="1" applyAlignment="1">
      <alignment horizontal="center" vertical="center" wrapText="1"/>
    </xf>
    <xf numFmtId="38" fontId="32" fillId="3" borderId="34" xfId="1" applyNumberFormat="1" applyFont="1" applyFill="1" applyBorder="1" applyAlignment="1">
      <alignment horizontal="center" vertical="center" wrapText="1"/>
    </xf>
    <xf numFmtId="38" fontId="32" fillId="4" borderId="72" xfId="1" applyNumberFormat="1" applyFont="1" applyFill="1" applyBorder="1" applyAlignment="1">
      <alignment horizontal="center" vertical="center" wrapText="1"/>
    </xf>
    <xf numFmtId="38" fontId="32" fillId="4" borderId="7" xfId="1" applyNumberFormat="1" applyFont="1" applyFill="1" applyBorder="1" applyAlignment="1">
      <alignment horizontal="center" vertical="center" wrapText="1"/>
    </xf>
    <xf numFmtId="40" fontId="25" fillId="4" borderId="18" xfId="0" applyNumberFormat="1" applyFont="1" applyFill="1" applyBorder="1" applyAlignment="1">
      <alignment horizontal="center" vertical="center" wrapText="1"/>
    </xf>
    <xf numFmtId="40" fontId="25" fillId="4" borderId="19" xfId="0" applyNumberFormat="1" applyFont="1" applyFill="1" applyBorder="1" applyAlignment="1">
      <alignment horizontal="center" vertical="center" wrapText="1"/>
    </xf>
    <xf numFmtId="40" fontId="25" fillId="4" borderId="20" xfId="0" applyNumberFormat="1" applyFont="1" applyFill="1" applyBorder="1" applyAlignment="1">
      <alignment horizontal="center" vertical="center" wrapText="1"/>
    </xf>
    <xf numFmtId="38" fontId="25" fillId="5" borderId="81" xfId="0" applyNumberFormat="1" applyFont="1" applyFill="1" applyBorder="1" applyAlignment="1">
      <alignment horizontal="center" vertical="center" wrapText="1"/>
    </xf>
    <xf numFmtId="38" fontId="25" fillId="5" borderId="80" xfId="0" applyNumberFormat="1" applyFont="1" applyFill="1" applyBorder="1" applyAlignment="1">
      <alignment horizontal="center" vertical="center"/>
    </xf>
    <xf numFmtId="38" fontId="25" fillId="5" borderId="78" xfId="0" applyNumberFormat="1" applyFont="1" applyFill="1" applyBorder="1" applyAlignment="1">
      <alignment horizontal="center" vertical="center"/>
    </xf>
    <xf numFmtId="38" fontId="25" fillId="5" borderId="10" xfId="0" applyNumberFormat="1" applyFont="1" applyFill="1" applyBorder="1" applyAlignment="1">
      <alignment horizontal="center" vertical="center"/>
    </xf>
    <xf numFmtId="38" fontId="25" fillId="5" borderId="0" xfId="0" applyNumberFormat="1" applyFont="1" applyFill="1" applyAlignment="1">
      <alignment horizontal="center" vertical="center"/>
    </xf>
    <xf numFmtId="38" fontId="25" fillId="5" borderId="4" xfId="0" applyNumberFormat="1" applyFont="1" applyFill="1" applyBorder="1" applyAlignment="1">
      <alignment horizontal="center" vertical="center"/>
    </xf>
    <xf numFmtId="38" fontId="25" fillId="5" borderId="82" xfId="0" applyNumberFormat="1" applyFont="1" applyFill="1" applyBorder="1" applyAlignment="1">
      <alignment horizontal="center" vertical="center"/>
    </xf>
    <xf numFmtId="38" fontId="25" fillId="5" borderId="9" xfId="0" applyNumberFormat="1" applyFont="1" applyFill="1" applyBorder="1" applyAlignment="1">
      <alignment horizontal="center" vertical="center"/>
    </xf>
    <xf numFmtId="38" fontId="25" fillId="5" borderId="77" xfId="0" applyNumberFormat="1" applyFont="1" applyFill="1" applyBorder="1" applyAlignment="1">
      <alignment horizontal="center" vertical="center"/>
    </xf>
    <xf numFmtId="40" fontId="43" fillId="0" borderId="14" xfId="1" applyNumberFormat="1" applyFont="1" applyBorder="1" applyAlignment="1">
      <alignment horizontal="center" vertical="center" textRotation="90" wrapText="1"/>
    </xf>
    <xf numFmtId="40" fontId="43" fillId="0" borderId="12" xfId="1" applyNumberFormat="1" applyFont="1" applyBorder="1" applyAlignment="1">
      <alignment horizontal="center" vertical="center" textRotation="90" wrapText="1"/>
    </xf>
    <xf numFmtId="40" fontId="43" fillId="0" borderId="13" xfId="1" applyNumberFormat="1" applyFont="1" applyBorder="1" applyAlignment="1">
      <alignment horizontal="center" vertical="center" textRotation="90" wrapText="1"/>
    </xf>
    <xf numFmtId="0" fontId="32" fillId="0" borderId="14" xfId="0" applyFont="1" applyBorder="1" applyAlignment="1">
      <alignment horizontal="center" vertical="center" textRotation="90" wrapText="1"/>
    </xf>
    <xf numFmtId="0" fontId="32" fillId="0" borderId="12" xfId="0" applyFont="1" applyBorder="1" applyAlignment="1">
      <alignment horizontal="center" vertical="center" textRotation="90" wrapText="1"/>
    </xf>
    <xf numFmtId="0" fontId="32" fillId="0" borderId="13" xfId="0" applyFont="1" applyBorder="1" applyAlignment="1">
      <alignment horizontal="center" vertical="center" textRotation="90" wrapText="1"/>
    </xf>
    <xf numFmtId="40" fontId="32" fillId="0" borderId="21" xfId="1" applyNumberFormat="1" applyFont="1" applyBorder="1" applyAlignment="1">
      <alignment horizontal="center" vertical="center" wrapText="1"/>
    </xf>
    <xf numFmtId="40" fontId="32" fillId="0" borderId="13" xfId="1" applyNumberFormat="1" applyFont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center" indent="1"/>
    </xf>
    <xf numFmtId="0" fontId="32" fillId="0" borderId="13" xfId="0" applyFont="1" applyBorder="1" applyAlignment="1">
      <alignment horizontal="left" vertical="center" indent="1"/>
    </xf>
    <xf numFmtId="0" fontId="51" fillId="0" borderId="0" xfId="0" applyFont="1" applyAlignment="1">
      <alignment horizontal="left" indent="1"/>
    </xf>
    <xf numFmtId="49" fontId="47" fillId="2" borderId="3" xfId="0" applyNumberFormat="1" applyFont="1" applyFill="1" applyBorder="1" applyAlignment="1">
      <alignment horizontal="left" vertical="center"/>
    </xf>
    <xf numFmtId="49" fontId="47" fillId="2" borderId="1" xfId="0" applyNumberFormat="1" applyFont="1" applyFill="1" applyBorder="1" applyAlignment="1">
      <alignment horizontal="left" vertical="center"/>
    </xf>
    <xf numFmtId="0" fontId="32" fillId="0" borderId="0" xfId="0" applyFont="1" applyAlignment="1">
      <alignment horizontal="left" indent="1"/>
    </xf>
    <xf numFmtId="0" fontId="34" fillId="0" borderId="0" xfId="0" applyFont="1" applyAlignment="1">
      <alignment horizontal="left" indent="1"/>
    </xf>
  </cellXfs>
  <cellStyles count="19">
    <cellStyle name="Currency" xfId="1" builtinId="4"/>
    <cellStyle name="Currency_Sheet1" xfId="18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8000"/>
      <color rgb="FF0000FF"/>
      <color rgb="FFFFE7FF"/>
      <color rgb="FFFFCCFF"/>
      <color rgb="FF990033"/>
      <color rgb="FFCCCC00"/>
      <color rgb="FFCCFFCC"/>
      <color rgb="FFEBFF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87312</xdr:colOff>
      <xdr:row>1</xdr:row>
      <xdr:rowOff>156421</xdr:rowOff>
    </xdr:from>
    <xdr:to>
      <xdr:col>12</xdr:col>
      <xdr:colOff>15874</xdr:colOff>
      <xdr:row>2</xdr:row>
      <xdr:rowOff>187496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394546"/>
          <a:ext cx="1833562" cy="547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8"/>
  <sheetViews>
    <sheetView tabSelected="1" topLeftCell="H1" zoomScale="120" zoomScaleNormal="120" workbookViewId="0">
      <selection activeCell="V11" sqref="V11:AD13"/>
    </sheetView>
  </sheetViews>
  <sheetFormatPr defaultRowHeight="15" customHeight="1"/>
  <cols>
    <col min="1" max="1" width="2.85546875" style="1" customWidth="1"/>
    <col min="2" max="2" width="3.7109375" style="1" customWidth="1"/>
    <col min="3" max="3" width="7.140625" style="1" customWidth="1"/>
    <col min="4" max="6" width="7.140625" style="4" customWidth="1"/>
    <col min="7" max="7" width="7.140625" style="1" customWidth="1"/>
    <col min="8" max="8" width="3.7109375" style="1" customWidth="1"/>
    <col min="9" max="19" width="7.140625" style="1" customWidth="1"/>
    <col min="20" max="20" width="3.7109375" style="1" customWidth="1"/>
    <col min="21" max="21" width="5.7109375" style="1" customWidth="1"/>
    <col min="22" max="30" width="8.5703125" style="1" customWidth="1"/>
    <col min="31" max="257" width="9.140625" style="1"/>
    <col min="258" max="258" width="2.85546875" style="1" customWidth="1"/>
    <col min="259" max="263" width="5.7109375" style="1" customWidth="1"/>
    <col min="264" max="264" width="4.28515625" style="1" customWidth="1"/>
    <col min="265" max="277" width="5.7109375" style="1" customWidth="1"/>
    <col min="278" max="513" width="9.140625" style="1"/>
    <col min="514" max="514" width="2.85546875" style="1" customWidth="1"/>
    <col min="515" max="519" width="5.7109375" style="1" customWidth="1"/>
    <col min="520" max="520" width="4.28515625" style="1" customWidth="1"/>
    <col min="521" max="533" width="5.7109375" style="1" customWidth="1"/>
    <col min="534" max="769" width="9.140625" style="1"/>
    <col min="770" max="770" width="2.85546875" style="1" customWidth="1"/>
    <col min="771" max="775" width="5.7109375" style="1" customWidth="1"/>
    <col min="776" max="776" width="4.28515625" style="1" customWidth="1"/>
    <col min="777" max="789" width="5.7109375" style="1" customWidth="1"/>
    <col min="790" max="1025" width="9.140625" style="1"/>
    <col min="1026" max="1026" width="2.85546875" style="1" customWidth="1"/>
    <col min="1027" max="1031" width="5.7109375" style="1" customWidth="1"/>
    <col min="1032" max="1032" width="4.28515625" style="1" customWidth="1"/>
    <col min="1033" max="1045" width="5.7109375" style="1" customWidth="1"/>
    <col min="1046" max="1281" width="9.140625" style="1"/>
    <col min="1282" max="1282" width="2.85546875" style="1" customWidth="1"/>
    <col min="1283" max="1287" width="5.7109375" style="1" customWidth="1"/>
    <col min="1288" max="1288" width="4.28515625" style="1" customWidth="1"/>
    <col min="1289" max="1301" width="5.7109375" style="1" customWidth="1"/>
    <col min="1302" max="1537" width="9.140625" style="1"/>
    <col min="1538" max="1538" width="2.85546875" style="1" customWidth="1"/>
    <col min="1539" max="1543" width="5.7109375" style="1" customWidth="1"/>
    <col min="1544" max="1544" width="4.28515625" style="1" customWidth="1"/>
    <col min="1545" max="1557" width="5.7109375" style="1" customWidth="1"/>
    <col min="1558" max="1793" width="9.140625" style="1"/>
    <col min="1794" max="1794" width="2.85546875" style="1" customWidth="1"/>
    <col min="1795" max="1799" width="5.7109375" style="1" customWidth="1"/>
    <col min="1800" max="1800" width="4.28515625" style="1" customWidth="1"/>
    <col min="1801" max="1813" width="5.7109375" style="1" customWidth="1"/>
    <col min="1814" max="2049" width="9.140625" style="1"/>
    <col min="2050" max="2050" width="2.85546875" style="1" customWidth="1"/>
    <col min="2051" max="2055" width="5.7109375" style="1" customWidth="1"/>
    <col min="2056" max="2056" width="4.28515625" style="1" customWidth="1"/>
    <col min="2057" max="2069" width="5.7109375" style="1" customWidth="1"/>
    <col min="2070" max="2305" width="9.140625" style="1"/>
    <col min="2306" max="2306" width="2.85546875" style="1" customWidth="1"/>
    <col min="2307" max="2311" width="5.7109375" style="1" customWidth="1"/>
    <col min="2312" max="2312" width="4.28515625" style="1" customWidth="1"/>
    <col min="2313" max="2325" width="5.7109375" style="1" customWidth="1"/>
    <col min="2326" max="2561" width="9.140625" style="1"/>
    <col min="2562" max="2562" width="2.85546875" style="1" customWidth="1"/>
    <col min="2563" max="2567" width="5.7109375" style="1" customWidth="1"/>
    <col min="2568" max="2568" width="4.28515625" style="1" customWidth="1"/>
    <col min="2569" max="2581" width="5.7109375" style="1" customWidth="1"/>
    <col min="2582" max="2817" width="9.140625" style="1"/>
    <col min="2818" max="2818" width="2.85546875" style="1" customWidth="1"/>
    <col min="2819" max="2823" width="5.7109375" style="1" customWidth="1"/>
    <col min="2824" max="2824" width="4.28515625" style="1" customWidth="1"/>
    <col min="2825" max="2837" width="5.7109375" style="1" customWidth="1"/>
    <col min="2838" max="3073" width="9.140625" style="1"/>
    <col min="3074" max="3074" width="2.85546875" style="1" customWidth="1"/>
    <col min="3075" max="3079" width="5.7109375" style="1" customWidth="1"/>
    <col min="3080" max="3080" width="4.28515625" style="1" customWidth="1"/>
    <col min="3081" max="3093" width="5.7109375" style="1" customWidth="1"/>
    <col min="3094" max="3329" width="9.140625" style="1"/>
    <col min="3330" max="3330" width="2.85546875" style="1" customWidth="1"/>
    <col min="3331" max="3335" width="5.7109375" style="1" customWidth="1"/>
    <col min="3336" max="3336" width="4.28515625" style="1" customWidth="1"/>
    <col min="3337" max="3349" width="5.7109375" style="1" customWidth="1"/>
    <col min="3350" max="3585" width="9.140625" style="1"/>
    <col min="3586" max="3586" width="2.85546875" style="1" customWidth="1"/>
    <col min="3587" max="3591" width="5.7109375" style="1" customWidth="1"/>
    <col min="3592" max="3592" width="4.28515625" style="1" customWidth="1"/>
    <col min="3593" max="3605" width="5.7109375" style="1" customWidth="1"/>
    <col min="3606" max="3841" width="9.140625" style="1"/>
    <col min="3842" max="3842" width="2.85546875" style="1" customWidth="1"/>
    <col min="3843" max="3847" width="5.7109375" style="1" customWidth="1"/>
    <col min="3848" max="3848" width="4.28515625" style="1" customWidth="1"/>
    <col min="3849" max="3861" width="5.7109375" style="1" customWidth="1"/>
    <col min="3862" max="4097" width="9.140625" style="1"/>
    <col min="4098" max="4098" width="2.85546875" style="1" customWidth="1"/>
    <col min="4099" max="4103" width="5.7109375" style="1" customWidth="1"/>
    <col min="4104" max="4104" width="4.28515625" style="1" customWidth="1"/>
    <col min="4105" max="4117" width="5.7109375" style="1" customWidth="1"/>
    <col min="4118" max="4353" width="9.140625" style="1"/>
    <col min="4354" max="4354" width="2.85546875" style="1" customWidth="1"/>
    <col min="4355" max="4359" width="5.7109375" style="1" customWidth="1"/>
    <col min="4360" max="4360" width="4.28515625" style="1" customWidth="1"/>
    <col min="4361" max="4373" width="5.7109375" style="1" customWidth="1"/>
    <col min="4374" max="4609" width="9.140625" style="1"/>
    <col min="4610" max="4610" width="2.85546875" style="1" customWidth="1"/>
    <col min="4611" max="4615" width="5.7109375" style="1" customWidth="1"/>
    <col min="4616" max="4616" width="4.28515625" style="1" customWidth="1"/>
    <col min="4617" max="4629" width="5.7109375" style="1" customWidth="1"/>
    <col min="4630" max="4865" width="9.140625" style="1"/>
    <col min="4866" max="4866" width="2.85546875" style="1" customWidth="1"/>
    <col min="4867" max="4871" width="5.7109375" style="1" customWidth="1"/>
    <col min="4872" max="4872" width="4.28515625" style="1" customWidth="1"/>
    <col min="4873" max="4885" width="5.7109375" style="1" customWidth="1"/>
    <col min="4886" max="5121" width="9.140625" style="1"/>
    <col min="5122" max="5122" width="2.85546875" style="1" customWidth="1"/>
    <col min="5123" max="5127" width="5.7109375" style="1" customWidth="1"/>
    <col min="5128" max="5128" width="4.28515625" style="1" customWidth="1"/>
    <col min="5129" max="5141" width="5.7109375" style="1" customWidth="1"/>
    <col min="5142" max="5377" width="9.140625" style="1"/>
    <col min="5378" max="5378" width="2.85546875" style="1" customWidth="1"/>
    <col min="5379" max="5383" width="5.7109375" style="1" customWidth="1"/>
    <col min="5384" max="5384" width="4.28515625" style="1" customWidth="1"/>
    <col min="5385" max="5397" width="5.7109375" style="1" customWidth="1"/>
    <col min="5398" max="5633" width="9.140625" style="1"/>
    <col min="5634" max="5634" width="2.85546875" style="1" customWidth="1"/>
    <col min="5635" max="5639" width="5.7109375" style="1" customWidth="1"/>
    <col min="5640" max="5640" width="4.28515625" style="1" customWidth="1"/>
    <col min="5641" max="5653" width="5.7109375" style="1" customWidth="1"/>
    <col min="5654" max="5889" width="9.140625" style="1"/>
    <col min="5890" max="5890" width="2.85546875" style="1" customWidth="1"/>
    <col min="5891" max="5895" width="5.7109375" style="1" customWidth="1"/>
    <col min="5896" max="5896" width="4.28515625" style="1" customWidth="1"/>
    <col min="5897" max="5909" width="5.7109375" style="1" customWidth="1"/>
    <col min="5910" max="6145" width="9.140625" style="1"/>
    <col min="6146" max="6146" width="2.85546875" style="1" customWidth="1"/>
    <col min="6147" max="6151" width="5.7109375" style="1" customWidth="1"/>
    <col min="6152" max="6152" width="4.28515625" style="1" customWidth="1"/>
    <col min="6153" max="6165" width="5.7109375" style="1" customWidth="1"/>
    <col min="6166" max="6401" width="9.140625" style="1"/>
    <col min="6402" max="6402" width="2.85546875" style="1" customWidth="1"/>
    <col min="6403" max="6407" width="5.7109375" style="1" customWidth="1"/>
    <col min="6408" max="6408" width="4.28515625" style="1" customWidth="1"/>
    <col min="6409" max="6421" width="5.7109375" style="1" customWidth="1"/>
    <col min="6422" max="6657" width="9.140625" style="1"/>
    <col min="6658" max="6658" width="2.85546875" style="1" customWidth="1"/>
    <col min="6659" max="6663" width="5.7109375" style="1" customWidth="1"/>
    <col min="6664" max="6664" width="4.28515625" style="1" customWidth="1"/>
    <col min="6665" max="6677" width="5.7109375" style="1" customWidth="1"/>
    <col min="6678" max="6913" width="9.140625" style="1"/>
    <col min="6914" max="6914" width="2.85546875" style="1" customWidth="1"/>
    <col min="6915" max="6919" width="5.7109375" style="1" customWidth="1"/>
    <col min="6920" max="6920" width="4.28515625" style="1" customWidth="1"/>
    <col min="6921" max="6933" width="5.7109375" style="1" customWidth="1"/>
    <col min="6934" max="7169" width="9.140625" style="1"/>
    <col min="7170" max="7170" width="2.85546875" style="1" customWidth="1"/>
    <col min="7171" max="7175" width="5.7109375" style="1" customWidth="1"/>
    <col min="7176" max="7176" width="4.28515625" style="1" customWidth="1"/>
    <col min="7177" max="7189" width="5.7109375" style="1" customWidth="1"/>
    <col min="7190" max="7425" width="9.140625" style="1"/>
    <col min="7426" max="7426" width="2.85546875" style="1" customWidth="1"/>
    <col min="7427" max="7431" width="5.7109375" style="1" customWidth="1"/>
    <col min="7432" max="7432" width="4.28515625" style="1" customWidth="1"/>
    <col min="7433" max="7445" width="5.7109375" style="1" customWidth="1"/>
    <col min="7446" max="7681" width="9.140625" style="1"/>
    <col min="7682" max="7682" width="2.85546875" style="1" customWidth="1"/>
    <col min="7683" max="7687" width="5.7109375" style="1" customWidth="1"/>
    <col min="7688" max="7688" width="4.28515625" style="1" customWidth="1"/>
    <col min="7689" max="7701" width="5.7109375" style="1" customWidth="1"/>
    <col min="7702" max="7937" width="9.140625" style="1"/>
    <col min="7938" max="7938" width="2.85546875" style="1" customWidth="1"/>
    <col min="7939" max="7943" width="5.7109375" style="1" customWidth="1"/>
    <col min="7944" max="7944" width="4.28515625" style="1" customWidth="1"/>
    <col min="7945" max="7957" width="5.7109375" style="1" customWidth="1"/>
    <col min="7958" max="8193" width="9.140625" style="1"/>
    <col min="8194" max="8194" width="2.85546875" style="1" customWidth="1"/>
    <col min="8195" max="8199" width="5.7109375" style="1" customWidth="1"/>
    <col min="8200" max="8200" width="4.28515625" style="1" customWidth="1"/>
    <col min="8201" max="8213" width="5.7109375" style="1" customWidth="1"/>
    <col min="8214" max="8449" width="9.140625" style="1"/>
    <col min="8450" max="8450" width="2.85546875" style="1" customWidth="1"/>
    <col min="8451" max="8455" width="5.7109375" style="1" customWidth="1"/>
    <col min="8456" max="8456" width="4.28515625" style="1" customWidth="1"/>
    <col min="8457" max="8469" width="5.7109375" style="1" customWidth="1"/>
    <col min="8470" max="8705" width="9.140625" style="1"/>
    <col min="8706" max="8706" width="2.85546875" style="1" customWidth="1"/>
    <col min="8707" max="8711" width="5.7109375" style="1" customWidth="1"/>
    <col min="8712" max="8712" width="4.28515625" style="1" customWidth="1"/>
    <col min="8713" max="8725" width="5.7109375" style="1" customWidth="1"/>
    <col min="8726" max="8961" width="9.140625" style="1"/>
    <col min="8962" max="8962" width="2.85546875" style="1" customWidth="1"/>
    <col min="8963" max="8967" width="5.7109375" style="1" customWidth="1"/>
    <col min="8968" max="8968" width="4.28515625" style="1" customWidth="1"/>
    <col min="8969" max="8981" width="5.7109375" style="1" customWidth="1"/>
    <col min="8982" max="9217" width="9.140625" style="1"/>
    <col min="9218" max="9218" width="2.85546875" style="1" customWidth="1"/>
    <col min="9219" max="9223" width="5.7109375" style="1" customWidth="1"/>
    <col min="9224" max="9224" width="4.28515625" style="1" customWidth="1"/>
    <col min="9225" max="9237" width="5.7109375" style="1" customWidth="1"/>
    <col min="9238" max="9473" width="9.140625" style="1"/>
    <col min="9474" max="9474" width="2.85546875" style="1" customWidth="1"/>
    <col min="9475" max="9479" width="5.7109375" style="1" customWidth="1"/>
    <col min="9480" max="9480" width="4.28515625" style="1" customWidth="1"/>
    <col min="9481" max="9493" width="5.7109375" style="1" customWidth="1"/>
    <col min="9494" max="9729" width="9.140625" style="1"/>
    <col min="9730" max="9730" width="2.85546875" style="1" customWidth="1"/>
    <col min="9731" max="9735" width="5.7109375" style="1" customWidth="1"/>
    <col min="9736" max="9736" width="4.28515625" style="1" customWidth="1"/>
    <col min="9737" max="9749" width="5.7109375" style="1" customWidth="1"/>
    <col min="9750" max="9985" width="9.140625" style="1"/>
    <col min="9986" max="9986" width="2.85546875" style="1" customWidth="1"/>
    <col min="9987" max="9991" width="5.7109375" style="1" customWidth="1"/>
    <col min="9992" max="9992" width="4.28515625" style="1" customWidth="1"/>
    <col min="9993" max="10005" width="5.7109375" style="1" customWidth="1"/>
    <col min="10006" max="10241" width="9.140625" style="1"/>
    <col min="10242" max="10242" width="2.85546875" style="1" customWidth="1"/>
    <col min="10243" max="10247" width="5.7109375" style="1" customWidth="1"/>
    <col min="10248" max="10248" width="4.28515625" style="1" customWidth="1"/>
    <col min="10249" max="10261" width="5.7109375" style="1" customWidth="1"/>
    <col min="10262" max="10497" width="9.140625" style="1"/>
    <col min="10498" max="10498" width="2.85546875" style="1" customWidth="1"/>
    <col min="10499" max="10503" width="5.7109375" style="1" customWidth="1"/>
    <col min="10504" max="10504" width="4.28515625" style="1" customWidth="1"/>
    <col min="10505" max="10517" width="5.7109375" style="1" customWidth="1"/>
    <col min="10518" max="10753" width="9.140625" style="1"/>
    <col min="10754" max="10754" width="2.85546875" style="1" customWidth="1"/>
    <col min="10755" max="10759" width="5.7109375" style="1" customWidth="1"/>
    <col min="10760" max="10760" width="4.28515625" style="1" customWidth="1"/>
    <col min="10761" max="10773" width="5.7109375" style="1" customWidth="1"/>
    <col min="10774" max="11009" width="9.140625" style="1"/>
    <col min="11010" max="11010" width="2.85546875" style="1" customWidth="1"/>
    <col min="11011" max="11015" width="5.7109375" style="1" customWidth="1"/>
    <col min="11016" max="11016" width="4.28515625" style="1" customWidth="1"/>
    <col min="11017" max="11029" width="5.7109375" style="1" customWidth="1"/>
    <col min="11030" max="11265" width="9.140625" style="1"/>
    <col min="11266" max="11266" width="2.85546875" style="1" customWidth="1"/>
    <col min="11267" max="11271" width="5.7109375" style="1" customWidth="1"/>
    <col min="11272" max="11272" width="4.28515625" style="1" customWidth="1"/>
    <col min="11273" max="11285" width="5.7109375" style="1" customWidth="1"/>
    <col min="11286" max="11521" width="9.140625" style="1"/>
    <col min="11522" max="11522" width="2.85546875" style="1" customWidth="1"/>
    <col min="11523" max="11527" width="5.7109375" style="1" customWidth="1"/>
    <col min="11528" max="11528" width="4.28515625" style="1" customWidth="1"/>
    <col min="11529" max="11541" width="5.7109375" style="1" customWidth="1"/>
    <col min="11542" max="11777" width="9.140625" style="1"/>
    <col min="11778" max="11778" width="2.85546875" style="1" customWidth="1"/>
    <col min="11779" max="11783" width="5.7109375" style="1" customWidth="1"/>
    <col min="11784" max="11784" width="4.28515625" style="1" customWidth="1"/>
    <col min="11785" max="11797" width="5.7109375" style="1" customWidth="1"/>
    <col min="11798" max="12033" width="9.140625" style="1"/>
    <col min="12034" max="12034" width="2.85546875" style="1" customWidth="1"/>
    <col min="12035" max="12039" width="5.7109375" style="1" customWidth="1"/>
    <col min="12040" max="12040" width="4.28515625" style="1" customWidth="1"/>
    <col min="12041" max="12053" width="5.7109375" style="1" customWidth="1"/>
    <col min="12054" max="12289" width="9.140625" style="1"/>
    <col min="12290" max="12290" width="2.85546875" style="1" customWidth="1"/>
    <col min="12291" max="12295" width="5.7109375" style="1" customWidth="1"/>
    <col min="12296" max="12296" width="4.28515625" style="1" customWidth="1"/>
    <col min="12297" max="12309" width="5.7109375" style="1" customWidth="1"/>
    <col min="12310" max="12545" width="9.140625" style="1"/>
    <col min="12546" max="12546" width="2.85546875" style="1" customWidth="1"/>
    <col min="12547" max="12551" width="5.7109375" style="1" customWidth="1"/>
    <col min="12552" max="12552" width="4.28515625" style="1" customWidth="1"/>
    <col min="12553" max="12565" width="5.7109375" style="1" customWidth="1"/>
    <col min="12566" max="12801" width="9.140625" style="1"/>
    <col min="12802" max="12802" width="2.85546875" style="1" customWidth="1"/>
    <col min="12803" max="12807" width="5.7109375" style="1" customWidth="1"/>
    <col min="12808" max="12808" width="4.28515625" style="1" customWidth="1"/>
    <col min="12809" max="12821" width="5.7109375" style="1" customWidth="1"/>
    <col min="12822" max="13057" width="9.140625" style="1"/>
    <col min="13058" max="13058" width="2.85546875" style="1" customWidth="1"/>
    <col min="13059" max="13063" width="5.7109375" style="1" customWidth="1"/>
    <col min="13064" max="13064" width="4.28515625" style="1" customWidth="1"/>
    <col min="13065" max="13077" width="5.7109375" style="1" customWidth="1"/>
    <col min="13078" max="13313" width="9.140625" style="1"/>
    <col min="13314" max="13314" width="2.85546875" style="1" customWidth="1"/>
    <col min="13315" max="13319" width="5.7109375" style="1" customWidth="1"/>
    <col min="13320" max="13320" width="4.28515625" style="1" customWidth="1"/>
    <col min="13321" max="13333" width="5.7109375" style="1" customWidth="1"/>
    <col min="13334" max="13569" width="9.140625" style="1"/>
    <col min="13570" max="13570" width="2.85546875" style="1" customWidth="1"/>
    <col min="13571" max="13575" width="5.7109375" style="1" customWidth="1"/>
    <col min="13576" max="13576" width="4.28515625" style="1" customWidth="1"/>
    <col min="13577" max="13589" width="5.7109375" style="1" customWidth="1"/>
    <col min="13590" max="13825" width="9.140625" style="1"/>
    <col min="13826" max="13826" width="2.85546875" style="1" customWidth="1"/>
    <col min="13827" max="13831" width="5.7109375" style="1" customWidth="1"/>
    <col min="13832" max="13832" width="4.28515625" style="1" customWidth="1"/>
    <col min="13833" max="13845" width="5.7109375" style="1" customWidth="1"/>
    <col min="13846" max="14081" width="9.140625" style="1"/>
    <col min="14082" max="14082" width="2.85546875" style="1" customWidth="1"/>
    <col min="14083" max="14087" width="5.7109375" style="1" customWidth="1"/>
    <col min="14088" max="14088" width="4.28515625" style="1" customWidth="1"/>
    <col min="14089" max="14101" width="5.7109375" style="1" customWidth="1"/>
    <col min="14102" max="14337" width="9.140625" style="1"/>
    <col min="14338" max="14338" width="2.85546875" style="1" customWidth="1"/>
    <col min="14339" max="14343" width="5.7109375" style="1" customWidth="1"/>
    <col min="14344" max="14344" width="4.28515625" style="1" customWidth="1"/>
    <col min="14345" max="14357" width="5.7109375" style="1" customWidth="1"/>
    <col min="14358" max="14593" width="9.140625" style="1"/>
    <col min="14594" max="14594" width="2.85546875" style="1" customWidth="1"/>
    <col min="14595" max="14599" width="5.7109375" style="1" customWidth="1"/>
    <col min="14600" max="14600" width="4.28515625" style="1" customWidth="1"/>
    <col min="14601" max="14613" width="5.7109375" style="1" customWidth="1"/>
    <col min="14614" max="14849" width="9.140625" style="1"/>
    <col min="14850" max="14850" width="2.85546875" style="1" customWidth="1"/>
    <col min="14851" max="14855" width="5.7109375" style="1" customWidth="1"/>
    <col min="14856" max="14856" width="4.28515625" style="1" customWidth="1"/>
    <col min="14857" max="14869" width="5.7109375" style="1" customWidth="1"/>
    <col min="14870" max="15105" width="9.140625" style="1"/>
    <col min="15106" max="15106" width="2.85546875" style="1" customWidth="1"/>
    <col min="15107" max="15111" width="5.7109375" style="1" customWidth="1"/>
    <col min="15112" max="15112" width="4.28515625" style="1" customWidth="1"/>
    <col min="15113" max="15125" width="5.7109375" style="1" customWidth="1"/>
    <col min="15126" max="15361" width="9.140625" style="1"/>
    <col min="15362" max="15362" width="2.85546875" style="1" customWidth="1"/>
    <col min="15363" max="15367" width="5.7109375" style="1" customWidth="1"/>
    <col min="15368" max="15368" width="4.28515625" style="1" customWidth="1"/>
    <col min="15369" max="15381" width="5.7109375" style="1" customWidth="1"/>
    <col min="15382" max="15617" width="9.140625" style="1"/>
    <col min="15618" max="15618" width="2.85546875" style="1" customWidth="1"/>
    <col min="15619" max="15623" width="5.7109375" style="1" customWidth="1"/>
    <col min="15624" max="15624" width="4.28515625" style="1" customWidth="1"/>
    <col min="15625" max="15637" width="5.7109375" style="1" customWidth="1"/>
    <col min="15638" max="15873" width="9.140625" style="1"/>
    <col min="15874" max="15874" width="2.85546875" style="1" customWidth="1"/>
    <col min="15875" max="15879" width="5.7109375" style="1" customWidth="1"/>
    <col min="15880" max="15880" width="4.28515625" style="1" customWidth="1"/>
    <col min="15881" max="15893" width="5.7109375" style="1" customWidth="1"/>
    <col min="15894" max="16129" width="9.140625" style="1"/>
    <col min="16130" max="16130" width="2.85546875" style="1" customWidth="1"/>
    <col min="16131" max="16135" width="5.7109375" style="1" customWidth="1"/>
    <col min="16136" max="16136" width="4.28515625" style="1" customWidth="1"/>
    <col min="16137" max="16149" width="5.7109375" style="1" customWidth="1"/>
    <col min="16150" max="16384" width="9.140625" style="1"/>
  </cols>
  <sheetData>
    <row r="1" spans="2:30" ht="18.75" customHeight="1" thickBot="1">
      <c r="B1" s="22"/>
      <c r="C1" s="45"/>
      <c r="D1" s="46"/>
      <c r="E1" s="46"/>
      <c r="F1" s="46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23"/>
    </row>
    <row r="2" spans="2:30" ht="40.5" customHeight="1" thickBot="1">
      <c r="B2" s="52"/>
      <c r="C2" s="2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7"/>
      <c r="T2" s="25"/>
      <c r="V2" s="506" t="s">
        <v>32</v>
      </c>
      <c r="W2" s="507"/>
      <c r="X2" s="507"/>
      <c r="Y2" s="507"/>
      <c r="Z2" s="507"/>
      <c r="AA2" s="507"/>
      <c r="AB2" s="507"/>
      <c r="AC2" s="507"/>
      <c r="AD2" s="508"/>
    </row>
    <row r="3" spans="2:30" ht="63.75" customHeight="1" thickBot="1">
      <c r="B3" s="52"/>
      <c r="C3" s="53"/>
      <c r="D3" s="48"/>
      <c r="E3" s="48"/>
      <c r="F3" s="48"/>
      <c r="G3" s="49"/>
      <c r="H3" s="49"/>
      <c r="I3" s="49"/>
      <c r="J3" s="49"/>
      <c r="K3" s="50" t="s">
        <v>170</v>
      </c>
      <c r="L3" s="49"/>
      <c r="M3" s="49"/>
      <c r="N3" s="49"/>
      <c r="O3" s="49"/>
      <c r="P3" s="49"/>
      <c r="Q3" s="49"/>
      <c r="R3" s="49"/>
      <c r="S3" s="51"/>
      <c r="T3" s="25"/>
      <c r="U3" s="24"/>
      <c r="V3" s="515" t="s">
        <v>160</v>
      </c>
      <c r="W3" s="516"/>
      <c r="X3" s="516"/>
      <c r="Y3" s="516"/>
      <c r="Z3" s="516"/>
      <c r="AA3" s="516"/>
      <c r="AB3" s="516"/>
      <c r="AC3" s="516"/>
      <c r="AD3" s="517"/>
    </row>
    <row r="4" spans="2:30" ht="7.5" customHeight="1">
      <c r="B4" s="24"/>
      <c r="T4" s="25"/>
      <c r="U4" s="24"/>
      <c r="V4" s="169"/>
      <c r="W4" s="170"/>
      <c r="X4" s="170"/>
      <c r="Y4" s="170"/>
      <c r="Z4" s="170"/>
      <c r="AA4" s="170"/>
      <c r="AB4" s="170"/>
      <c r="AC4" s="170"/>
      <c r="AD4" s="171"/>
    </row>
    <row r="5" spans="2:30" ht="7.5" customHeight="1">
      <c r="B5" s="24"/>
      <c r="T5" s="25"/>
      <c r="V5" s="169"/>
      <c r="W5" s="170"/>
      <c r="X5" s="170"/>
      <c r="Y5" s="170"/>
      <c r="Z5" s="170"/>
      <c r="AA5" s="170"/>
      <c r="AB5" s="170"/>
      <c r="AC5" s="170"/>
      <c r="AD5" s="171"/>
    </row>
    <row r="6" spans="2:30" ht="33" customHeight="1">
      <c r="B6" s="24"/>
      <c r="K6" s="89" t="s">
        <v>176</v>
      </c>
      <c r="T6" s="25"/>
      <c r="V6" s="518" t="s">
        <v>131</v>
      </c>
      <c r="W6" s="519"/>
      <c r="X6" s="519"/>
      <c r="Y6" s="519"/>
      <c r="Z6" s="519"/>
      <c r="AA6" s="519"/>
      <c r="AB6" s="519"/>
      <c r="AC6" s="519"/>
      <c r="AD6" s="520"/>
    </row>
    <row r="7" spans="2:30" ht="27.75" customHeight="1">
      <c r="B7" s="24"/>
      <c r="H7" s="529" t="s">
        <v>180</v>
      </c>
      <c r="I7" s="529"/>
      <c r="J7" s="529"/>
      <c r="K7" s="529"/>
      <c r="L7" s="529"/>
      <c r="M7" s="529"/>
      <c r="N7" s="529"/>
      <c r="T7" s="25"/>
      <c r="V7" s="424"/>
      <c r="W7" s="425"/>
      <c r="X7" s="425"/>
      <c r="Y7" s="425"/>
      <c r="Z7" s="425"/>
      <c r="AA7" s="425"/>
      <c r="AB7" s="425"/>
      <c r="AC7" s="425"/>
      <c r="AD7" s="426"/>
    </row>
    <row r="8" spans="2:30" ht="28.5" customHeight="1">
      <c r="B8" s="24"/>
      <c r="C8" s="5"/>
      <c r="D8" s="6"/>
      <c r="E8" s="6"/>
      <c r="F8" s="6"/>
      <c r="G8" s="530" t="s">
        <v>181</v>
      </c>
      <c r="H8" s="530"/>
      <c r="I8" s="530"/>
      <c r="J8" s="530"/>
      <c r="K8" s="530"/>
      <c r="L8" s="530"/>
      <c r="M8" s="530"/>
      <c r="N8" s="530"/>
      <c r="O8" s="530"/>
      <c r="P8" s="7"/>
      <c r="Q8" s="7"/>
      <c r="R8" s="7"/>
      <c r="S8" s="8"/>
      <c r="T8" s="25"/>
      <c r="V8" s="509" t="s">
        <v>182</v>
      </c>
      <c r="W8" s="510"/>
      <c r="X8" s="510"/>
      <c r="Y8" s="510"/>
      <c r="Z8" s="510"/>
      <c r="AA8" s="510"/>
      <c r="AB8" s="510"/>
      <c r="AC8" s="510"/>
      <c r="AD8" s="511"/>
    </row>
    <row r="9" spans="2:30" s="9" customFormat="1" ht="15" customHeight="1">
      <c r="B9" s="26"/>
      <c r="D9" s="10"/>
      <c r="E9" s="11"/>
      <c r="F9" s="12"/>
      <c r="L9" s="13"/>
      <c r="T9" s="27"/>
      <c r="V9" s="509"/>
      <c r="W9" s="510"/>
      <c r="X9" s="510"/>
      <c r="Y9" s="510"/>
      <c r="Z9" s="510"/>
      <c r="AA9" s="510"/>
      <c r="AB9" s="510"/>
      <c r="AC9" s="510"/>
      <c r="AD9" s="511"/>
    </row>
    <row r="10" spans="2:30" s="9" customFormat="1" ht="15" customHeight="1">
      <c r="B10" s="26"/>
      <c r="D10" s="14"/>
      <c r="E10" s="14"/>
      <c r="F10" s="14"/>
      <c r="G10" s="14"/>
      <c r="T10" s="27"/>
      <c r="V10" s="42"/>
      <c r="W10" s="41"/>
      <c r="X10" s="43"/>
      <c r="Y10" s="44"/>
      <c r="Z10" s="41"/>
      <c r="AA10" s="41"/>
      <c r="AB10" s="41"/>
      <c r="AC10"/>
      <c r="AD10" s="40"/>
    </row>
    <row r="11" spans="2:30" s="9" customFormat="1" ht="27.75" customHeight="1">
      <c r="B11" s="26"/>
      <c r="C11" s="15"/>
      <c r="D11" s="16"/>
      <c r="E11" s="16"/>
      <c r="F11" s="494" t="s">
        <v>25</v>
      </c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15"/>
      <c r="T11" s="27"/>
      <c r="V11" s="512" t="s">
        <v>183</v>
      </c>
      <c r="W11" s="513"/>
      <c r="X11" s="513"/>
      <c r="Y11" s="513"/>
      <c r="Z11" s="513"/>
      <c r="AA11" s="513"/>
      <c r="AB11" s="513"/>
      <c r="AC11" s="513"/>
      <c r="AD11" s="514"/>
    </row>
    <row r="12" spans="2:30" s="9" customFormat="1" ht="7.5" customHeight="1">
      <c r="B12" s="26"/>
      <c r="C12" s="15"/>
      <c r="D12" s="16"/>
      <c r="E12" s="16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5"/>
      <c r="T12" s="27"/>
      <c r="V12" s="512"/>
      <c r="W12" s="513"/>
      <c r="X12" s="513"/>
      <c r="Y12" s="513"/>
      <c r="Z12" s="513"/>
      <c r="AA12" s="513"/>
      <c r="AB12" s="513"/>
      <c r="AC12" s="513"/>
      <c r="AD12" s="514"/>
    </row>
    <row r="13" spans="2:30" s="9" customFormat="1" ht="26.25" customHeight="1">
      <c r="B13" s="26"/>
      <c r="D13" s="16"/>
      <c r="E13" s="16"/>
      <c r="J13" s="494" t="s">
        <v>26</v>
      </c>
      <c r="K13" s="486"/>
      <c r="L13" s="486"/>
      <c r="M13" s="486"/>
      <c r="N13" s="486"/>
      <c r="O13" s="486"/>
      <c r="S13" s="15"/>
      <c r="T13" s="27"/>
      <c r="V13" s="512"/>
      <c r="W13" s="513"/>
      <c r="X13" s="513"/>
      <c r="Y13" s="513"/>
      <c r="Z13" s="513"/>
      <c r="AA13" s="513"/>
      <c r="AB13" s="513"/>
      <c r="AC13" s="513"/>
      <c r="AD13" s="514"/>
    </row>
    <row r="14" spans="2:30" s="9" customFormat="1" ht="26.25" customHeight="1" thickBot="1">
      <c r="B14" s="26"/>
      <c r="C14" s="15"/>
      <c r="D14" s="16"/>
      <c r="E14" s="16"/>
      <c r="J14" s="17"/>
      <c r="K14" s="418"/>
      <c r="L14" s="418"/>
      <c r="M14" s="418"/>
      <c r="N14" s="418"/>
      <c r="O14" s="418"/>
      <c r="P14" s="482"/>
      <c r="Q14" s="482"/>
      <c r="R14" s="482"/>
      <c r="S14" s="483"/>
      <c r="T14" s="484"/>
      <c r="V14" s="521"/>
      <c r="W14" s="522"/>
      <c r="X14" s="522"/>
      <c r="Y14" s="522"/>
      <c r="Z14" s="522"/>
      <c r="AA14" s="522"/>
      <c r="AB14" s="522"/>
      <c r="AC14" s="522"/>
      <c r="AD14" s="523"/>
    </row>
    <row r="15" spans="2:30" s="9" customFormat="1" ht="26.25" customHeight="1">
      <c r="B15" s="26"/>
      <c r="C15" s="15"/>
      <c r="D15" s="16"/>
      <c r="E15" s="16"/>
      <c r="F15" s="16"/>
      <c r="G15" s="16"/>
      <c r="H15" s="15"/>
      <c r="I15" s="15"/>
      <c r="J15" s="494" t="s">
        <v>173</v>
      </c>
      <c r="K15" s="477"/>
      <c r="L15" s="477"/>
      <c r="M15" s="477"/>
      <c r="N15" s="477"/>
      <c r="O15" s="477"/>
      <c r="P15" s="488" t="s">
        <v>166</v>
      </c>
      <c r="Q15" s="500" t="s">
        <v>167</v>
      </c>
      <c r="R15" s="500"/>
      <c r="S15" s="500"/>
      <c r="T15" s="501"/>
      <c r="V15" s="521"/>
      <c r="W15" s="522"/>
      <c r="X15" s="522"/>
      <c r="Y15" s="522"/>
      <c r="Z15" s="522"/>
      <c r="AA15" s="522"/>
      <c r="AB15" s="522"/>
      <c r="AC15" s="522"/>
      <c r="AD15" s="523"/>
    </row>
    <row r="16" spans="2:30" s="9" customFormat="1" ht="6" customHeight="1" thickBot="1">
      <c r="B16" s="26"/>
      <c r="C16" s="16"/>
      <c r="D16" s="16"/>
      <c r="E16" s="16"/>
      <c r="F16" s="16"/>
      <c r="G16" s="16"/>
      <c r="H16" s="15"/>
      <c r="I16" s="15"/>
      <c r="J16" s="17"/>
      <c r="K16" s="419"/>
      <c r="L16" s="419"/>
      <c r="M16" s="419"/>
      <c r="N16" s="419"/>
      <c r="O16" s="419"/>
      <c r="P16" s="489"/>
      <c r="Q16" s="502"/>
      <c r="R16" s="502"/>
      <c r="S16" s="502"/>
      <c r="T16" s="503"/>
      <c r="V16" s="524"/>
      <c r="W16" s="525"/>
      <c r="X16" s="525"/>
      <c r="Y16" s="525"/>
      <c r="Z16" s="525"/>
      <c r="AA16" s="525"/>
      <c r="AB16" s="525"/>
      <c r="AC16" s="525"/>
      <c r="AD16" s="526"/>
    </row>
    <row r="17" spans="2:30" s="9" customFormat="1" ht="26.25" customHeight="1">
      <c r="B17" s="26"/>
      <c r="C17" s="16"/>
      <c r="D17" s="16"/>
      <c r="E17" s="16"/>
      <c r="F17" s="16"/>
      <c r="G17" s="16"/>
      <c r="H17" s="15"/>
      <c r="I17" s="15"/>
      <c r="J17" s="494" t="s">
        <v>168</v>
      </c>
      <c r="K17" s="477"/>
      <c r="L17" s="477"/>
      <c r="M17" s="477"/>
      <c r="N17" s="477"/>
      <c r="O17" s="477"/>
      <c r="P17" s="489" t="s">
        <v>166</v>
      </c>
      <c r="Q17" s="502"/>
      <c r="R17" s="502"/>
      <c r="S17" s="502"/>
      <c r="T17" s="503"/>
    </row>
    <row r="18" spans="2:30" s="9" customFormat="1" ht="6" customHeight="1">
      <c r="B18" s="26"/>
      <c r="C18" s="16"/>
      <c r="D18" s="16"/>
      <c r="E18" s="16"/>
      <c r="F18" s="16"/>
      <c r="G18" s="16"/>
      <c r="H18" s="15"/>
      <c r="I18" s="15"/>
      <c r="J18" s="17"/>
      <c r="K18" s="485"/>
      <c r="L18" s="485"/>
      <c r="M18" s="485"/>
      <c r="N18" s="485"/>
      <c r="O18" s="485"/>
      <c r="P18" s="489"/>
      <c r="Q18" s="502"/>
      <c r="R18" s="502"/>
      <c r="S18" s="502"/>
      <c r="T18" s="503"/>
      <c r="V18" s="41"/>
    </row>
    <row r="19" spans="2:30" s="9" customFormat="1" ht="26.25" customHeight="1">
      <c r="B19" s="26"/>
      <c r="C19" s="16"/>
      <c r="D19" s="16"/>
      <c r="E19" s="16"/>
      <c r="F19" s="16"/>
      <c r="G19" s="16"/>
      <c r="H19" s="15"/>
      <c r="I19" s="15"/>
      <c r="J19" s="494" t="s">
        <v>159</v>
      </c>
      <c r="K19" s="434"/>
      <c r="L19" s="434"/>
      <c r="M19" s="434"/>
      <c r="N19" s="434"/>
      <c r="O19" s="434"/>
      <c r="P19" s="489" t="s">
        <v>166</v>
      </c>
      <c r="Q19" s="502"/>
      <c r="R19" s="502"/>
      <c r="S19" s="502"/>
      <c r="T19" s="503"/>
    </row>
    <row r="20" spans="2:30" s="9" customFormat="1" ht="6" customHeight="1">
      <c r="B20" s="26"/>
      <c r="C20" s="16"/>
      <c r="D20" s="10"/>
      <c r="E20" s="10"/>
      <c r="F20" s="10"/>
      <c r="K20" s="420"/>
      <c r="L20" s="420"/>
      <c r="M20" s="420"/>
      <c r="N20" s="420"/>
      <c r="O20" s="420"/>
      <c r="P20" s="490"/>
      <c r="Q20" s="502"/>
      <c r="R20" s="502"/>
      <c r="S20" s="502"/>
      <c r="T20" s="503"/>
    </row>
    <row r="21" spans="2:30" s="9" customFormat="1" ht="26.25" customHeight="1">
      <c r="B21" s="26"/>
      <c r="C21" s="16"/>
      <c r="D21" s="16"/>
      <c r="E21" s="16"/>
      <c r="F21" s="16"/>
      <c r="G21" s="16"/>
      <c r="H21" s="15"/>
      <c r="I21" s="15"/>
      <c r="J21" s="494" t="s">
        <v>169</v>
      </c>
      <c r="K21" s="499"/>
      <c r="L21" s="499"/>
      <c r="M21" s="499"/>
      <c r="N21" s="499"/>
      <c r="O21" s="499"/>
      <c r="P21" s="489" t="s">
        <v>166</v>
      </c>
      <c r="Q21" s="502"/>
      <c r="R21" s="502"/>
      <c r="S21" s="502"/>
      <c r="T21" s="503"/>
    </row>
    <row r="22" spans="2:30" s="9" customFormat="1" ht="24.75" customHeight="1" thickBot="1">
      <c r="B22" s="26"/>
      <c r="C22" s="528" t="s">
        <v>172</v>
      </c>
      <c r="D22" s="528"/>
      <c r="E22" s="528"/>
      <c r="F22" s="528"/>
      <c r="G22" s="528"/>
      <c r="H22" s="528"/>
      <c r="I22" s="528"/>
      <c r="J22" s="528"/>
      <c r="P22" s="491"/>
      <c r="Q22" s="504"/>
      <c r="R22" s="504"/>
      <c r="S22" s="504"/>
      <c r="T22" s="505"/>
    </row>
    <row r="23" spans="2:30" s="9" customFormat="1" ht="26.25" customHeight="1">
      <c r="B23" s="26"/>
      <c r="D23" s="10"/>
      <c r="E23" s="10"/>
      <c r="F23" s="10"/>
      <c r="T23" s="27"/>
    </row>
    <row r="24" spans="2:30" s="9" customFormat="1" ht="32.25" customHeight="1">
      <c r="B24" s="26"/>
      <c r="C24" s="16"/>
      <c r="D24" s="495" t="s">
        <v>27</v>
      </c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7"/>
      <c r="T24" s="27"/>
    </row>
    <row r="25" spans="2:30" s="9" customFormat="1" ht="14.25" customHeight="1">
      <c r="B25" s="26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27"/>
      <c r="V25" s="1"/>
      <c r="W25" s="1"/>
      <c r="X25" s="1"/>
      <c r="Y25" s="1"/>
      <c r="Z25" s="1"/>
      <c r="AA25" s="1"/>
      <c r="AB25" s="1"/>
      <c r="AC25" s="1"/>
      <c r="AD25" s="1"/>
    </row>
    <row r="26" spans="2:30" s="9" customFormat="1" ht="26.25" customHeight="1">
      <c r="B26" s="26"/>
      <c r="D26" s="498" t="s">
        <v>30</v>
      </c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  <c r="Q26" s="498"/>
      <c r="R26" s="498"/>
      <c r="S26" s="498"/>
      <c r="T26" s="27"/>
      <c r="V26" s="1"/>
      <c r="W26" s="1"/>
      <c r="X26" s="1"/>
      <c r="Y26" s="1"/>
      <c r="Z26" s="1"/>
      <c r="AA26" s="1"/>
      <c r="AB26" s="1"/>
      <c r="AC26" s="1"/>
      <c r="AD26" s="1"/>
    </row>
    <row r="27" spans="2:30" s="9" customFormat="1" ht="26.25" customHeight="1">
      <c r="B27" s="26"/>
      <c r="D27" s="498" t="s">
        <v>31</v>
      </c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27"/>
      <c r="V27" s="1"/>
      <c r="W27" s="1"/>
      <c r="X27" s="1"/>
      <c r="Y27" s="1"/>
      <c r="Z27" s="1"/>
      <c r="AA27" s="1"/>
      <c r="AB27" s="1"/>
      <c r="AC27" s="1"/>
      <c r="AD27" s="1"/>
    </row>
    <row r="28" spans="2:30" s="9" customFormat="1" ht="14.25" customHeight="1">
      <c r="B28" s="26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27"/>
      <c r="V28" s="1"/>
      <c r="W28" s="1"/>
      <c r="X28" s="1"/>
      <c r="Y28" s="1"/>
      <c r="Z28" s="1"/>
      <c r="AA28" s="1"/>
      <c r="AB28" s="1"/>
      <c r="AC28" s="1"/>
      <c r="AD28" s="1"/>
    </row>
    <row r="29" spans="2:30" ht="26.25" customHeight="1">
      <c r="B29" s="26"/>
      <c r="D29" s="17"/>
      <c r="E29" s="19"/>
      <c r="F29" s="17"/>
      <c r="G29" s="494" t="s">
        <v>28</v>
      </c>
      <c r="H29" s="16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16"/>
      <c r="T29" s="25"/>
    </row>
    <row r="30" spans="2:30" ht="12.75" customHeight="1">
      <c r="B30" s="26"/>
      <c r="D30" s="17"/>
      <c r="E30" s="19"/>
      <c r="F30" s="17"/>
      <c r="G30" s="17"/>
      <c r="H30" s="1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16"/>
      <c r="T30" s="25"/>
    </row>
    <row r="31" spans="2:30" ht="26.25" customHeight="1">
      <c r="B31" s="24"/>
      <c r="C31" s="19"/>
      <c r="D31" s="17"/>
      <c r="E31" s="19"/>
      <c r="F31" s="17"/>
      <c r="G31" s="494" t="s">
        <v>29</v>
      </c>
      <c r="H31" s="16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16"/>
      <c r="T31" s="25"/>
    </row>
    <row r="32" spans="2:30" ht="12.75" customHeight="1">
      <c r="B32" s="24"/>
      <c r="C32" s="19"/>
      <c r="D32" s="17"/>
      <c r="E32" s="19"/>
      <c r="F32" s="17"/>
      <c r="G32" s="19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5"/>
    </row>
    <row r="33" spans="2:30" ht="12.75" customHeight="1">
      <c r="B33" s="28"/>
      <c r="C33" s="29"/>
      <c r="D33" s="30"/>
      <c r="E33" s="30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1"/>
      <c r="V33" s="14"/>
      <c r="W33" s="14"/>
      <c r="X33" s="14"/>
      <c r="Y33" s="14"/>
      <c r="Z33" s="14"/>
      <c r="AA33" s="14"/>
      <c r="AB33" s="14"/>
      <c r="AC33" s="14"/>
      <c r="AD33" s="14"/>
    </row>
    <row r="34" spans="2:30" ht="26.25" customHeight="1">
      <c r="B34" s="14"/>
      <c r="C34" s="14"/>
      <c r="D34" s="21"/>
      <c r="E34" s="21"/>
      <c r="F34" s="21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2:30" ht="15" customHeight="1">
      <c r="B35" s="14"/>
      <c r="C35" s="14"/>
      <c r="D35" s="21"/>
      <c r="E35" s="21"/>
      <c r="F35" s="21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2:30" s="14" customFormat="1" ht="15" customHeight="1">
      <c r="D36" s="21"/>
      <c r="E36" s="21"/>
      <c r="F36" s="21"/>
    </row>
    <row r="37" spans="2:30" s="14" customFormat="1" ht="15" customHeight="1">
      <c r="D37" s="21"/>
      <c r="E37" s="21"/>
      <c r="F37" s="21"/>
    </row>
    <row r="38" spans="2:30" s="14" customFormat="1" ht="15" customHeight="1">
      <c r="D38" s="21"/>
      <c r="E38" s="21"/>
      <c r="F38" s="21"/>
    </row>
    <row r="39" spans="2:30" s="14" customFormat="1" ht="15" customHeight="1">
      <c r="D39" s="21"/>
      <c r="E39" s="21"/>
      <c r="F39" s="21"/>
    </row>
    <row r="40" spans="2:30" s="14" customFormat="1" ht="15" customHeight="1">
      <c r="D40" s="21"/>
      <c r="E40" s="21"/>
      <c r="F40" s="21"/>
    </row>
    <row r="41" spans="2:30" s="14" customFormat="1" ht="15" customHeight="1">
      <c r="D41" s="21"/>
      <c r="E41" s="21"/>
      <c r="F41" s="21"/>
    </row>
    <row r="42" spans="2:30" s="14" customFormat="1" ht="15" customHeight="1">
      <c r="D42" s="21"/>
      <c r="E42" s="21"/>
      <c r="F42" s="21"/>
    </row>
    <row r="43" spans="2:30" s="14" customFormat="1" ht="15" customHeight="1">
      <c r="D43" s="21"/>
      <c r="E43" s="21"/>
      <c r="F43" s="21"/>
    </row>
    <row r="44" spans="2:30" s="14" customFormat="1" ht="15" customHeight="1">
      <c r="D44" s="21"/>
      <c r="E44" s="21"/>
      <c r="F44" s="21"/>
    </row>
    <row r="45" spans="2:30" s="14" customFormat="1" ht="15" customHeight="1">
      <c r="D45" s="21"/>
      <c r="E45" s="21"/>
      <c r="F45" s="21"/>
    </row>
    <row r="46" spans="2:30" s="14" customFormat="1" ht="15" customHeight="1">
      <c r="D46" s="21"/>
      <c r="E46" s="21"/>
      <c r="F46" s="21"/>
    </row>
    <row r="47" spans="2:30" s="14" customFormat="1" ht="15" customHeight="1">
      <c r="D47" s="21"/>
      <c r="E47" s="21"/>
      <c r="F47" s="21"/>
    </row>
    <row r="48" spans="2:30" s="14" customFormat="1" ht="15" customHeight="1">
      <c r="D48" s="21"/>
      <c r="E48" s="21"/>
      <c r="F48" s="21"/>
    </row>
    <row r="49" spans="4:6" s="14" customFormat="1" ht="15" customHeight="1">
      <c r="D49" s="21"/>
      <c r="E49" s="21"/>
      <c r="F49" s="21"/>
    </row>
    <row r="50" spans="4:6" s="14" customFormat="1" ht="15" customHeight="1">
      <c r="D50" s="21"/>
      <c r="E50" s="21"/>
      <c r="F50" s="21"/>
    </row>
    <row r="51" spans="4:6" s="14" customFormat="1" ht="15" customHeight="1">
      <c r="D51" s="21"/>
      <c r="E51" s="21"/>
      <c r="F51" s="21"/>
    </row>
    <row r="52" spans="4:6" s="14" customFormat="1" ht="15" customHeight="1">
      <c r="D52" s="21"/>
      <c r="E52" s="21"/>
      <c r="F52" s="21"/>
    </row>
    <row r="53" spans="4:6" s="14" customFormat="1" ht="15" customHeight="1">
      <c r="D53" s="21"/>
      <c r="E53" s="21"/>
      <c r="F53" s="21"/>
    </row>
    <row r="54" spans="4:6" s="14" customFormat="1" ht="15" customHeight="1">
      <c r="D54" s="21"/>
      <c r="E54" s="21"/>
      <c r="F54" s="21"/>
    </row>
    <row r="55" spans="4:6" s="14" customFormat="1" ht="15" customHeight="1">
      <c r="D55" s="21"/>
      <c r="E55" s="21"/>
      <c r="F55" s="21"/>
    </row>
    <row r="56" spans="4:6" s="14" customFormat="1" ht="15" customHeight="1">
      <c r="D56" s="21"/>
      <c r="E56" s="21"/>
      <c r="F56" s="21"/>
    </row>
    <row r="57" spans="4:6" s="14" customFormat="1" ht="15" customHeight="1">
      <c r="D57" s="21"/>
      <c r="E57" s="21"/>
      <c r="F57" s="21"/>
    </row>
    <row r="58" spans="4:6" s="14" customFormat="1" ht="15" customHeight="1">
      <c r="D58" s="21"/>
      <c r="E58" s="21"/>
      <c r="F58" s="21"/>
    </row>
    <row r="59" spans="4:6" s="14" customFormat="1" ht="15" customHeight="1">
      <c r="D59" s="21"/>
      <c r="E59" s="21"/>
      <c r="F59" s="21"/>
    </row>
    <row r="60" spans="4:6" s="14" customFormat="1" ht="15" customHeight="1">
      <c r="D60" s="21"/>
      <c r="E60" s="21"/>
      <c r="F60" s="21"/>
    </row>
    <row r="61" spans="4:6" s="14" customFormat="1" ht="15" customHeight="1">
      <c r="D61" s="21"/>
      <c r="E61" s="21"/>
      <c r="F61" s="21"/>
    </row>
    <row r="62" spans="4:6" s="14" customFormat="1" ht="15" customHeight="1">
      <c r="D62" s="21"/>
      <c r="E62" s="21"/>
      <c r="F62" s="21"/>
    </row>
    <row r="63" spans="4:6" s="14" customFormat="1" ht="15" customHeight="1">
      <c r="D63" s="21"/>
      <c r="E63" s="21"/>
      <c r="F63" s="21"/>
    </row>
    <row r="64" spans="4:6" s="14" customFormat="1" ht="15" customHeight="1">
      <c r="D64" s="21"/>
      <c r="E64" s="21"/>
      <c r="F64" s="21"/>
    </row>
    <row r="65" spans="4:6" s="14" customFormat="1" ht="15" customHeight="1">
      <c r="D65" s="21"/>
      <c r="E65" s="21"/>
      <c r="F65" s="21"/>
    </row>
    <row r="66" spans="4:6" s="14" customFormat="1" ht="15" customHeight="1">
      <c r="D66" s="21"/>
      <c r="E66" s="21"/>
      <c r="F66" s="21"/>
    </row>
    <row r="67" spans="4:6" s="14" customFormat="1" ht="15" customHeight="1">
      <c r="D67" s="21"/>
      <c r="E67" s="21"/>
      <c r="F67" s="21"/>
    </row>
    <row r="68" spans="4:6" s="14" customFormat="1" ht="15" customHeight="1">
      <c r="D68" s="21"/>
      <c r="E68" s="21"/>
      <c r="F68" s="21"/>
    </row>
    <row r="69" spans="4:6" s="14" customFormat="1" ht="15" customHeight="1">
      <c r="D69" s="21"/>
      <c r="E69" s="21"/>
      <c r="F69" s="21"/>
    </row>
    <row r="70" spans="4:6" s="14" customFormat="1" ht="15" customHeight="1">
      <c r="D70" s="21"/>
      <c r="E70" s="21"/>
      <c r="F70" s="21"/>
    </row>
    <row r="71" spans="4:6" s="14" customFormat="1" ht="15" customHeight="1">
      <c r="D71" s="21"/>
      <c r="E71" s="21"/>
      <c r="F71" s="21"/>
    </row>
    <row r="72" spans="4:6" s="14" customFormat="1" ht="15" customHeight="1">
      <c r="D72" s="21"/>
      <c r="E72" s="21"/>
      <c r="F72" s="21"/>
    </row>
    <row r="73" spans="4:6" s="14" customFormat="1" ht="15" customHeight="1">
      <c r="D73" s="21"/>
      <c r="E73" s="21"/>
      <c r="F73" s="21"/>
    </row>
    <row r="74" spans="4:6" s="14" customFormat="1" ht="15" customHeight="1">
      <c r="D74" s="21"/>
      <c r="E74" s="21"/>
      <c r="F74" s="21"/>
    </row>
    <row r="75" spans="4:6" s="14" customFormat="1" ht="15" customHeight="1">
      <c r="D75" s="21"/>
      <c r="E75" s="21"/>
      <c r="F75" s="21"/>
    </row>
    <row r="76" spans="4:6" s="14" customFormat="1" ht="15" customHeight="1">
      <c r="D76" s="21"/>
      <c r="E76" s="21"/>
      <c r="F76" s="21"/>
    </row>
    <row r="77" spans="4:6" s="14" customFormat="1" ht="15" customHeight="1">
      <c r="D77" s="21"/>
      <c r="E77" s="21"/>
      <c r="F77" s="21"/>
    </row>
    <row r="78" spans="4:6" s="14" customFormat="1" ht="15" customHeight="1">
      <c r="D78" s="21"/>
      <c r="E78" s="21"/>
      <c r="F78" s="21"/>
    </row>
    <row r="79" spans="4:6" s="14" customFormat="1" ht="15" customHeight="1">
      <c r="D79" s="21"/>
      <c r="E79" s="21"/>
      <c r="F79" s="21"/>
    </row>
    <row r="80" spans="4:6" s="14" customFormat="1" ht="15" customHeight="1">
      <c r="D80" s="21"/>
      <c r="E80" s="21"/>
      <c r="F80" s="21"/>
    </row>
    <row r="81" spans="4:6" s="14" customFormat="1" ht="15" customHeight="1">
      <c r="D81" s="21"/>
      <c r="E81" s="21"/>
      <c r="F81" s="21"/>
    </row>
    <row r="82" spans="4:6" s="14" customFormat="1" ht="15" customHeight="1">
      <c r="D82" s="21"/>
      <c r="E82" s="21"/>
      <c r="F82" s="21"/>
    </row>
    <row r="83" spans="4:6" s="14" customFormat="1" ht="15" customHeight="1">
      <c r="D83" s="21"/>
      <c r="E83" s="21"/>
      <c r="F83" s="21"/>
    </row>
    <row r="84" spans="4:6" s="14" customFormat="1" ht="15" customHeight="1">
      <c r="D84" s="21"/>
      <c r="E84" s="21"/>
      <c r="F84" s="21"/>
    </row>
    <row r="85" spans="4:6" s="14" customFormat="1" ht="15" customHeight="1">
      <c r="D85" s="21"/>
      <c r="E85" s="21"/>
      <c r="F85" s="21"/>
    </row>
    <row r="86" spans="4:6" s="14" customFormat="1" ht="15" customHeight="1">
      <c r="D86" s="21"/>
      <c r="E86" s="21"/>
      <c r="F86" s="21"/>
    </row>
    <row r="87" spans="4:6" s="14" customFormat="1" ht="15" customHeight="1">
      <c r="D87" s="21"/>
      <c r="E87" s="21"/>
      <c r="F87" s="21"/>
    </row>
    <row r="88" spans="4:6" s="14" customFormat="1" ht="15" customHeight="1">
      <c r="D88" s="21"/>
      <c r="E88" s="21"/>
      <c r="F88" s="21"/>
    </row>
    <row r="89" spans="4:6" s="14" customFormat="1" ht="15" customHeight="1">
      <c r="D89" s="21"/>
      <c r="E89" s="21"/>
      <c r="F89" s="21"/>
    </row>
    <row r="90" spans="4:6" s="14" customFormat="1" ht="15" customHeight="1">
      <c r="D90" s="21"/>
      <c r="E90" s="21"/>
      <c r="F90" s="21"/>
    </row>
    <row r="91" spans="4:6" s="14" customFormat="1" ht="15" customHeight="1">
      <c r="D91" s="21"/>
      <c r="E91" s="21"/>
      <c r="F91" s="21"/>
    </row>
    <row r="92" spans="4:6" s="14" customFormat="1" ht="15" customHeight="1">
      <c r="D92" s="21"/>
      <c r="E92" s="21"/>
      <c r="F92" s="21"/>
    </row>
    <row r="93" spans="4:6" s="14" customFormat="1" ht="15" customHeight="1">
      <c r="D93" s="21"/>
      <c r="E93" s="21"/>
      <c r="F93" s="21"/>
    </row>
    <row r="94" spans="4:6" s="14" customFormat="1" ht="15" customHeight="1">
      <c r="D94" s="21"/>
      <c r="E94" s="21"/>
      <c r="F94" s="21"/>
    </row>
    <row r="95" spans="4:6" s="14" customFormat="1" ht="15" customHeight="1">
      <c r="D95" s="21"/>
      <c r="E95" s="21"/>
      <c r="F95" s="21"/>
    </row>
    <row r="96" spans="4:6" s="14" customFormat="1" ht="15" customHeight="1">
      <c r="D96" s="21"/>
      <c r="E96" s="21"/>
      <c r="F96" s="21"/>
    </row>
    <row r="97" spans="2:30" s="14" customFormat="1" ht="15" customHeight="1">
      <c r="D97" s="21"/>
      <c r="E97" s="21"/>
      <c r="F97" s="21"/>
    </row>
    <row r="98" spans="2:30" s="14" customFormat="1" ht="15" customHeight="1">
      <c r="D98" s="21"/>
      <c r="E98" s="21"/>
      <c r="F98" s="21"/>
    </row>
    <row r="99" spans="2:30" s="14" customFormat="1" ht="15" customHeight="1">
      <c r="D99" s="21"/>
      <c r="E99" s="21"/>
      <c r="F99" s="21"/>
    </row>
    <row r="100" spans="2:30" s="14" customFormat="1" ht="15" customHeight="1">
      <c r="D100" s="21"/>
      <c r="E100" s="21"/>
      <c r="F100" s="21"/>
    </row>
    <row r="101" spans="2:30" s="14" customFormat="1" ht="15" customHeight="1">
      <c r="D101" s="21"/>
      <c r="E101" s="21"/>
      <c r="F101" s="21"/>
    </row>
    <row r="102" spans="2:30" s="14" customFormat="1" ht="15" customHeight="1">
      <c r="D102" s="21"/>
      <c r="E102" s="21"/>
      <c r="F102" s="21"/>
    </row>
    <row r="103" spans="2:30" s="14" customFormat="1" ht="15" customHeight="1">
      <c r="D103" s="21"/>
      <c r="E103" s="21"/>
      <c r="F103" s="21"/>
    </row>
    <row r="104" spans="2:30" s="14" customFormat="1" ht="15" customHeight="1">
      <c r="D104" s="21"/>
      <c r="E104" s="21"/>
      <c r="F104" s="21"/>
    </row>
    <row r="105" spans="2:30" s="14" customFormat="1" ht="15" customHeight="1">
      <c r="D105" s="21"/>
      <c r="E105" s="21"/>
      <c r="F105" s="2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s="14" customFormat="1" ht="15" customHeight="1">
      <c r="B106" s="1"/>
      <c r="C106" s="1"/>
      <c r="D106" s="4"/>
      <c r="E106" s="4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s="14" customFormat="1" ht="15" customHeight="1">
      <c r="B107" s="1"/>
      <c r="C107" s="1"/>
      <c r="D107" s="4"/>
      <c r="E107" s="4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s="14" customFormat="1" ht="15" customHeight="1">
      <c r="B108" s="1"/>
      <c r="C108" s="1"/>
      <c r="D108" s="4"/>
      <c r="E108" s="4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V108" s="1"/>
      <c r="W108" s="1"/>
      <c r="X108" s="1"/>
      <c r="Y108" s="1"/>
      <c r="Z108" s="1"/>
      <c r="AA108" s="1"/>
      <c r="AB108" s="1"/>
      <c r="AC108" s="1"/>
      <c r="AD108" s="1"/>
    </row>
  </sheetData>
  <mergeCells count="15">
    <mergeCell ref="V14:AD16"/>
    <mergeCell ref="G11:R11"/>
    <mergeCell ref="C22:J22"/>
    <mergeCell ref="H7:N7"/>
    <mergeCell ref="G8:O8"/>
    <mergeCell ref="V2:AD2"/>
    <mergeCell ref="V8:AD9"/>
    <mergeCell ref="V11:AD13"/>
    <mergeCell ref="V3:AD3"/>
    <mergeCell ref="V6:AD6"/>
    <mergeCell ref="D24:S24"/>
    <mergeCell ref="D26:S26"/>
    <mergeCell ref="K21:O21"/>
    <mergeCell ref="D27:S27"/>
    <mergeCell ref="Q15:T22"/>
  </mergeCells>
  <pageMargins left="0.7" right="0.7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34"/>
  <sheetViews>
    <sheetView zoomScaleNormal="100" workbookViewId="0">
      <selection activeCell="L9" sqref="L9:P9"/>
    </sheetView>
  </sheetViews>
  <sheetFormatPr defaultColWidth="8.85546875" defaultRowHeight="12.75"/>
  <cols>
    <col min="1" max="1" width="2.85546875" style="1" customWidth="1"/>
    <col min="2" max="2" width="5" style="37" customWidth="1"/>
    <col min="3" max="3" width="44.28515625" style="1" customWidth="1"/>
    <col min="4" max="4" width="15" style="85" customWidth="1"/>
    <col min="5" max="5" width="15" style="76" customWidth="1"/>
    <col min="6" max="6" width="10.7109375" style="36" customWidth="1"/>
    <col min="7" max="7" width="15" style="153" customWidth="1"/>
    <col min="8" max="8" width="10.7109375" style="36" customWidth="1"/>
    <col min="9" max="9" width="1.7109375" style="36" customWidth="1"/>
    <col min="10" max="10" width="7.140625" style="36" customWidth="1"/>
    <col min="11" max="11" width="1.7109375" style="36" customWidth="1"/>
    <col min="12" max="12" width="15" style="76" customWidth="1"/>
    <col min="13" max="13" width="10.7109375" style="153" customWidth="1"/>
    <col min="14" max="14" width="15" style="76" customWidth="1"/>
    <col min="15" max="15" width="15" style="153" customWidth="1"/>
    <col min="16" max="16" width="10.7109375" style="76" customWidth="1"/>
    <col min="17" max="17" width="1.42578125" style="1" customWidth="1"/>
    <col min="18" max="18" width="7.140625" style="108" customWidth="1"/>
    <col min="19" max="19" width="1.7109375" style="1" customWidth="1"/>
    <col min="20" max="256" width="8.85546875" style="1"/>
    <col min="257" max="257" width="7.85546875" style="1" customWidth="1"/>
    <col min="258" max="258" width="35.7109375" style="1" customWidth="1"/>
    <col min="259" max="260" width="13.42578125" style="1" customWidth="1"/>
    <col min="261" max="261" width="1.42578125" style="1" customWidth="1"/>
    <col min="262" max="263" width="13.42578125" style="1" customWidth="1"/>
    <col min="264" max="264" width="8.42578125" style="1" customWidth="1"/>
    <col min="265" max="265" width="7.140625" style="1" customWidth="1"/>
    <col min="266" max="266" width="1.42578125" style="1" customWidth="1"/>
    <col min="267" max="267" width="7.140625" style="1" customWidth="1"/>
    <col min="268" max="512" width="8.85546875" style="1"/>
    <col min="513" max="513" width="7.85546875" style="1" customWidth="1"/>
    <col min="514" max="514" width="35.7109375" style="1" customWidth="1"/>
    <col min="515" max="516" width="13.42578125" style="1" customWidth="1"/>
    <col min="517" max="517" width="1.42578125" style="1" customWidth="1"/>
    <col min="518" max="519" width="13.42578125" style="1" customWidth="1"/>
    <col min="520" max="520" width="8.42578125" style="1" customWidth="1"/>
    <col min="521" max="521" width="7.140625" style="1" customWidth="1"/>
    <col min="522" max="522" width="1.42578125" style="1" customWidth="1"/>
    <col min="523" max="523" width="7.140625" style="1" customWidth="1"/>
    <col min="524" max="768" width="8.85546875" style="1"/>
    <col min="769" max="769" width="7.85546875" style="1" customWidth="1"/>
    <col min="770" max="770" width="35.7109375" style="1" customWidth="1"/>
    <col min="771" max="772" width="13.42578125" style="1" customWidth="1"/>
    <col min="773" max="773" width="1.42578125" style="1" customWidth="1"/>
    <col min="774" max="775" width="13.42578125" style="1" customWidth="1"/>
    <col min="776" max="776" width="8.42578125" style="1" customWidth="1"/>
    <col min="777" max="777" width="7.140625" style="1" customWidth="1"/>
    <col min="778" max="778" width="1.42578125" style="1" customWidth="1"/>
    <col min="779" max="779" width="7.140625" style="1" customWidth="1"/>
    <col min="780" max="1024" width="8.85546875" style="1"/>
    <col min="1025" max="1025" width="7.85546875" style="1" customWidth="1"/>
    <col min="1026" max="1026" width="35.7109375" style="1" customWidth="1"/>
    <col min="1027" max="1028" width="13.42578125" style="1" customWidth="1"/>
    <col min="1029" max="1029" width="1.42578125" style="1" customWidth="1"/>
    <col min="1030" max="1031" width="13.42578125" style="1" customWidth="1"/>
    <col min="1032" max="1032" width="8.42578125" style="1" customWidth="1"/>
    <col min="1033" max="1033" width="7.140625" style="1" customWidth="1"/>
    <col min="1034" max="1034" width="1.42578125" style="1" customWidth="1"/>
    <col min="1035" max="1035" width="7.140625" style="1" customWidth="1"/>
    <col min="1036" max="1280" width="8.85546875" style="1"/>
    <col min="1281" max="1281" width="7.85546875" style="1" customWidth="1"/>
    <col min="1282" max="1282" width="35.7109375" style="1" customWidth="1"/>
    <col min="1283" max="1284" width="13.42578125" style="1" customWidth="1"/>
    <col min="1285" max="1285" width="1.42578125" style="1" customWidth="1"/>
    <col min="1286" max="1287" width="13.42578125" style="1" customWidth="1"/>
    <col min="1288" max="1288" width="8.42578125" style="1" customWidth="1"/>
    <col min="1289" max="1289" width="7.140625" style="1" customWidth="1"/>
    <col min="1290" max="1290" width="1.42578125" style="1" customWidth="1"/>
    <col min="1291" max="1291" width="7.140625" style="1" customWidth="1"/>
    <col min="1292" max="1536" width="8.85546875" style="1"/>
    <col min="1537" max="1537" width="7.85546875" style="1" customWidth="1"/>
    <col min="1538" max="1538" width="35.7109375" style="1" customWidth="1"/>
    <col min="1539" max="1540" width="13.42578125" style="1" customWidth="1"/>
    <col min="1541" max="1541" width="1.42578125" style="1" customWidth="1"/>
    <col min="1542" max="1543" width="13.42578125" style="1" customWidth="1"/>
    <col min="1544" max="1544" width="8.42578125" style="1" customWidth="1"/>
    <col min="1545" max="1545" width="7.140625" style="1" customWidth="1"/>
    <col min="1546" max="1546" width="1.42578125" style="1" customWidth="1"/>
    <col min="1547" max="1547" width="7.140625" style="1" customWidth="1"/>
    <col min="1548" max="1792" width="8.85546875" style="1"/>
    <col min="1793" max="1793" width="7.85546875" style="1" customWidth="1"/>
    <col min="1794" max="1794" width="35.7109375" style="1" customWidth="1"/>
    <col min="1795" max="1796" width="13.42578125" style="1" customWidth="1"/>
    <col min="1797" max="1797" width="1.42578125" style="1" customWidth="1"/>
    <col min="1798" max="1799" width="13.42578125" style="1" customWidth="1"/>
    <col min="1800" max="1800" width="8.42578125" style="1" customWidth="1"/>
    <col min="1801" max="1801" width="7.140625" style="1" customWidth="1"/>
    <col min="1802" max="1802" width="1.42578125" style="1" customWidth="1"/>
    <col min="1803" max="1803" width="7.140625" style="1" customWidth="1"/>
    <col min="1804" max="2048" width="8.85546875" style="1"/>
    <col min="2049" max="2049" width="7.85546875" style="1" customWidth="1"/>
    <col min="2050" max="2050" width="35.7109375" style="1" customWidth="1"/>
    <col min="2051" max="2052" width="13.42578125" style="1" customWidth="1"/>
    <col min="2053" max="2053" width="1.42578125" style="1" customWidth="1"/>
    <col min="2054" max="2055" width="13.42578125" style="1" customWidth="1"/>
    <col min="2056" max="2056" width="8.42578125" style="1" customWidth="1"/>
    <col min="2057" max="2057" width="7.140625" style="1" customWidth="1"/>
    <col min="2058" max="2058" width="1.42578125" style="1" customWidth="1"/>
    <col min="2059" max="2059" width="7.140625" style="1" customWidth="1"/>
    <col min="2060" max="2304" width="8.85546875" style="1"/>
    <col min="2305" max="2305" width="7.85546875" style="1" customWidth="1"/>
    <col min="2306" max="2306" width="35.7109375" style="1" customWidth="1"/>
    <col min="2307" max="2308" width="13.42578125" style="1" customWidth="1"/>
    <col min="2309" max="2309" width="1.42578125" style="1" customWidth="1"/>
    <col min="2310" max="2311" width="13.42578125" style="1" customWidth="1"/>
    <col min="2312" max="2312" width="8.42578125" style="1" customWidth="1"/>
    <col min="2313" max="2313" width="7.140625" style="1" customWidth="1"/>
    <col min="2314" max="2314" width="1.42578125" style="1" customWidth="1"/>
    <col min="2315" max="2315" width="7.140625" style="1" customWidth="1"/>
    <col min="2316" max="2560" width="8.85546875" style="1"/>
    <col min="2561" max="2561" width="7.85546875" style="1" customWidth="1"/>
    <col min="2562" max="2562" width="35.7109375" style="1" customWidth="1"/>
    <col min="2563" max="2564" width="13.42578125" style="1" customWidth="1"/>
    <col min="2565" max="2565" width="1.42578125" style="1" customWidth="1"/>
    <col min="2566" max="2567" width="13.42578125" style="1" customWidth="1"/>
    <col min="2568" max="2568" width="8.42578125" style="1" customWidth="1"/>
    <col min="2569" max="2569" width="7.140625" style="1" customWidth="1"/>
    <col min="2570" max="2570" width="1.42578125" style="1" customWidth="1"/>
    <col min="2571" max="2571" width="7.140625" style="1" customWidth="1"/>
    <col min="2572" max="2816" width="8.85546875" style="1"/>
    <col min="2817" max="2817" width="7.85546875" style="1" customWidth="1"/>
    <col min="2818" max="2818" width="35.7109375" style="1" customWidth="1"/>
    <col min="2819" max="2820" width="13.42578125" style="1" customWidth="1"/>
    <col min="2821" max="2821" width="1.42578125" style="1" customWidth="1"/>
    <col min="2822" max="2823" width="13.42578125" style="1" customWidth="1"/>
    <col min="2824" max="2824" width="8.42578125" style="1" customWidth="1"/>
    <col min="2825" max="2825" width="7.140625" style="1" customWidth="1"/>
    <col min="2826" max="2826" width="1.42578125" style="1" customWidth="1"/>
    <col min="2827" max="2827" width="7.140625" style="1" customWidth="1"/>
    <col min="2828" max="3072" width="8.85546875" style="1"/>
    <col min="3073" max="3073" width="7.85546875" style="1" customWidth="1"/>
    <col min="3074" max="3074" width="35.7109375" style="1" customWidth="1"/>
    <col min="3075" max="3076" width="13.42578125" style="1" customWidth="1"/>
    <col min="3077" max="3077" width="1.42578125" style="1" customWidth="1"/>
    <col min="3078" max="3079" width="13.42578125" style="1" customWidth="1"/>
    <col min="3080" max="3080" width="8.42578125" style="1" customWidth="1"/>
    <col min="3081" max="3081" width="7.140625" style="1" customWidth="1"/>
    <col min="3082" max="3082" width="1.42578125" style="1" customWidth="1"/>
    <col min="3083" max="3083" width="7.140625" style="1" customWidth="1"/>
    <col min="3084" max="3328" width="8.85546875" style="1"/>
    <col min="3329" max="3329" width="7.85546875" style="1" customWidth="1"/>
    <col min="3330" max="3330" width="35.7109375" style="1" customWidth="1"/>
    <col min="3331" max="3332" width="13.42578125" style="1" customWidth="1"/>
    <col min="3333" max="3333" width="1.42578125" style="1" customWidth="1"/>
    <col min="3334" max="3335" width="13.42578125" style="1" customWidth="1"/>
    <col min="3336" max="3336" width="8.42578125" style="1" customWidth="1"/>
    <col min="3337" max="3337" width="7.140625" style="1" customWidth="1"/>
    <col min="3338" max="3338" width="1.42578125" style="1" customWidth="1"/>
    <col min="3339" max="3339" width="7.140625" style="1" customWidth="1"/>
    <col min="3340" max="3584" width="8.85546875" style="1"/>
    <col min="3585" max="3585" width="7.85546875" style="1" customWidth="1"/>
    <col min="3586" max="3586" width="35.7109375" style="1" customWidth="1"/>
    <col min="3587" max="3588" width="13.42578125" style="1" customWidth="1"/>
    <col min="3589" max="3589" width="1.42578125" style="1" customWidth="1"/>
    <col min="3590" max="3591" width="13.42578125" style="1" customWidth="1"/>
    <col min="3592" max="3592" width="8.42578125" style="1" customWidth="1"/>
    <col min="3593" max="3593" width="7.140625" style="1" customWidth="1"/>
    <col min="3594" max="3594" width="1.42578125" style="1" customWidth="1"/>
    <col min="3595" max="3595" width="7.140625" style="1" customWidth="1"/>
    <col min="3596" max="3840" width="8.85546875" style="1"/>
    <col min="3841" max="3841" width="7.85546875" style="1" customWidth="1"/>
    <col min="3842" max="3842" width="35.7109375" style="1" customWidth="1"/>
    <col min="3843" max="3844" width="13.42578125" style="1" customWidth="1"/>
    <col min="3845" max="3845" width="1.42578125" style="1" customWidth="1"/>
    <col min="3846" max="3847" width="13.42578125" style="1" customWidth="1"/>
    <col min="3848" max="3848" width="8.42578125" style="1" customWidth="1"/>
    <col min="3849" max="3849" width="7.140625" style="1" customWidth="1"/>
    <col min="3850" max="3850" width="1.42578125" style="1" customWidth="1"/>
    <col min="3851" max="3851" width="7.140625" style="1" customWidth="1"/>
    <col min="3852" max="4096" width="8.85546875" style="1"/>
    <col min="4097" max="4097" width="7.85546875" style="1" customWidth="1"/>
    <col min="4098" max="4098" width="35.7109375" style="1" customWidth="1"/>
    <col min="4099" max="4100" width="13.42578125" style="1" customWidth="1"/>
    <col min="4101" max="4101" width="1.42578125" style="1" customWidth="1"/>
    <col min="4102" max="4103" width="13.42578125" style="1" customWidth="1"/>
    <col min="4104" max="4104" width="8.42578125" style="1" customWidth="1"/>
    <col min="4105" max="4105" width="7.140625" style="1" customWidth="1"/>
    <col min="4106" max="4106" width="1.42578125" style="1" customWidth="1"/>
    <col min="4107" max="4107" width="7.140625" style="1" customWidth="1"/>
    <col min="4108" max="4352" width="8.85546875" style="1"/>
    <col min="4353" max="4353" width="7.85546875" style="1" customWidth="1"/>
    <col min="4354" max="4354" width="35.7109375" style="1" customWidth="1"/>
    <col min="4355" max="4356" width="13.42578125" style="1" customWidth="1"/>
    <col min="4357" max="4357" width="1.42578125" style="1" customWidth="1"/>
    <col min="4358" max="4359" width="13.42578125" style="1" customWidth="1"/>
    <col min="4360" max="4360" width="8.42578125" style="1" customWidth="1"/>
    <col min="4361" max="4361" width="7.140625" style="1" customWidth="1"/>
    <col min="4362" max="4362" width="1.42578125" style="1" customWidth="1"/>
    <col min="4363" max="4363" width="7.140625" style="1" customWidth="1"/>
    <col min="4364" max="4608" width="8.85546875" style="1"/>
    <col min="4609" max="4609" width="7.85546875" style="1" customWidth="1"/>
    <col min="4610" max="4610" width="35.7109375" style="1" customWidth="1"/>
    <col min="4611" max="4612" width="13.42578125" style="1" customWidth="1"/>
    <col min="4613" max="4613" width="1.42578125" style="1" customWidth="1"/>
    <col min="4614" max="4615" width="13.42578125" style="1" customWidth="1"/>
    <col min="4616" max="4616" width="8.42578125" style="1" customWidth="1"/>
    <col min="4617" max="4617" width="7.140625" style="1" customWidth="1"/>
    <col min="4618" max="4618" width="1.42578125" style="1" customWidth="1"/>
    <col min="4619" max="4619" width="7.140625" style="1" customWidth="1"/>
    <col min="4620" max="4864" width="8.85546875" style="1"/>
    <col min="4865" max="4865" width="7.85546875" style="1" customWidth="1"/>
    <col min="4866" max="4866" width="35.7109375" style="1" customWidth="1"/>
    <col min="4867" max="4868" width="13.42578125" style="1" customWidth="1"/>
    <col min="4869" max="4869" width="1.42578125" style="1" customWidth="1"/>
    <col min="4870" max="4871" width="13.42578125" style="1" customWidth="1"/>
    <col min="4872" max="4872" width="8.42578125" style="1" customWidth="1"/>
    <col min="4873" max="4873" width="7.140625" style="1" customWidth="1"/>
    <col min="4874" max="4874" width="1.42578125" style="1" customWidth="1"/>
    <col min="4875" max="4875" width="7.140625" style="1" customWidth="1"/>
    <col min="4876" max="5120" width="8.85546875" style="1"/>
    <col min="5121" max="5121" width="7.85546875" style="1" customWidth="1"/>
    <col min="5122" max="5122" width="35.7109375" style="1" customWidth="1"/>
    <col min="5123" max="5124" width="13.42578125" style="1" customWidth="1"/>
    <col min="5125" max="5125" width="1.42578125" style="1" customWidth="1"/>
    <col min="5126" max="5127" width="13.42578125" style="1" customWidth="1"/>
    <col min="5128" max="5128" width="8.42578125" style="1" customWidth="1"/>
    <col min="5129" max="5129" width="7.140625" style="1" customWidth="1"/>
    <col min="5130" max="5130" width="1.42578125" style="1" customWidth="1"/>
    <col min="5131" max="5131" width="7.140625" style="1" customWidth="1"/>
    <col min="5132" max="5376" width="8.85546875" style="1"/>
    <col min="5377" max="5377" width="7.85546875" style="1" customWidth="1"/>
    <col min="5378" max="5378" width="35.7109375" style="1" customWidth="1"/>
    <col min="5379" max="5380" width="13.42578125" style="1" customWidth="1"/>
    <col min="5381" max="5381" width="1.42578125" style="1" customWidth="1"/>
    <col min="5382" max="5383" width="13.42578125" style="1" customWidth="1"/>
    <col min="5384" max="5384" width="8.42578125" style="1" customWidth="1"/>
    <col min="5385" max="5385" width="7.140625" style="1" customWidth="1"/>
    <col min="5386" max="5386" width="1.42578125" style="1" customWidth="1"/>
    <col min="5387" max="5387" width="7.140625" style="1" customWidth="1"/>
    <col min="5388" max="5632" width="8.85546875" style="1"/>
    <col min="5633" max="5633" width="7.85546875" style="1" customWidth="1"/>
    <col min="5634" max="5634" width="35.7109375" style="1" customWidth="1"/>
    <col min="5635" max="5636" width="13.42578125" style="1" customWidth="1"/>
    <col min="5637" max="5637" width="1.42578125" style="1" customWidth="1"/>
    <col min="5638" max="5639" width="13.42578125" style="1" customWidth="1"/>
    <col min="5640" max="5640" width="8.42578125" style="1" customWidth="1"/>
    <col min="5641" max="5641" width="7.140625" style="1" customWidth="1"/>
    <col min="5642" max="5642" width="1.42578125" style="1" customWidth="1"/>
    <col min="5643" max="5643" width="7.140625" style="1" customWidth="1"/>
    <col min="5644" max="5888" width="8.85546875" style="1"/>
    <col min="5889" max="5889" width="7.85546875" style="1" customWidth="1"/>
    <col min="5890" max="5890" width="35.7109375" style="1" customWidth="1"/>
    <col min="5891" max="5892" width="13.42578125" style="1" customWidth="1"/>
    <col min="5893" max="5893" width="1.42578125" style="1" customWidth="1"/>
    <col min="5894" max="5895" width="13.42578125" style="1" customWidth="1"/>
    <col min="5896" max="5896" width="8.42578125" style="1" customWidth="1"/>
    <col min="5897" max="5897" width="7.140625" style="1" customWidth="1"/>
    <col min="5898" max="5898" width="1.42578125" style="1" customWidth="1"/>
    <col min="5899" max="5899" width="7.140625" style="1" customWidth="1"/>
    <col min="5900" max="6144" width="8.85546875" style="1"/>
    <col min="6145" max="6145" width="7.85546875" style="1" customWidth="1"/>
    <col min="6146" max="6146" width="35.7109375" style="1" customWidth="1"/>
    <col min="6147" max="6148" width="13.42578125" style="1" customWidth="1"/>
    <col min="6149" max="6149" width="1.42578125" style="1" customWidth="1"/>
    <col min="6150" max="6151" width="13.42578125" style="1" customWidth="1"/>
    <col min="6152" max="6152" width="8.42578125" style="1" customWidth="1"/>
    <col min="6153" max="6153" width="7.140625" style="1" customWidth="1"/>
    <col min="6154" max="6154" width="1.42578125" style="1" customWidth="1"/>
    <col min="6155" max="6155" width="7.140625" style="1" customWidth="1"/>
    <col min="6156" max="6400" width="8.85546875" style="1"/>
    <col min="6401" max="6401" width="7.85546875" style="1" customWidth="1"/>
    <col min="6402" max="6402" width="35.7109375" style="1" customWidth="1"/>
    <col min="6403" max="6404" width="13.42578125" style="1" customWidth="1"/>
    <col min="6405" max="6405" width="1.42578125" style="1" customWidth="1"/>
    <col min="6406" max="6407" width="13.42578125" style="1" customWidth="1"/>
    <col min="6408" max="6408" width="8.42578125" style="1" customWidth="1"/>
    <col min="6409" max="6409" width="7.140625" style="1" customWidth="1"/>
    <col min="6410" max="6410" width="1.42578125" style="1" customWidth="1"/>
    <col min="6411" max="6411" width="7.140625" style="1" customWidth="1"/>
    <col min="6412" max="6656" width="8.85546875" style="1"/>
    <col min="6657" max="6657" width="7.85546875" style="1" customWidth="1"/>
    <col min="6658" max="6658" width="35.7109375" style="1" customWidth="1"/>
    <col min="6659" max="6660" width="13.42578125" style="1" customWidth="1"/>
    <col min="6661" max="6661" width="1.42578125" style="1" customWidth="1"/>
    <col min="6662" max="6663" width="13.42578125" style="1" customWidth="1"/>
    <col min="6664" max="6664" width="8.42578125" style="1" customWidth="1"/>
    <col min="6665" max="6665" width="7.140625" style="1" customWidth="1"/>
    <col min="6666" max="6666" width="1.42578125" style="1" customWidth="1"/>
    <col min="6667" max="6667" width="7.140625" style="1" customWidth="1"/>
    <col min="6668" max="6912" width="8.85546875" style="1"/>
    <col min="6913" max="6913" width="7.85546875" style="1" customWidth="1"/>
    <col min="6914" max="6914" width="35.7109375" style="1" customWidth="1"/>
    <col min="6915" max="6916" width="13.42578125" style="1" customWidth="1"/>
    <col min="6917" max="6917" width="1.42578125" style="1" customWidth="1"/>
    <col min="6918" max="6919" width="13.42578125" style="1" customWidth="1"/>
    <col min="6920" max="6920" width="8.42578125" style="1" customWidth="1"/>
    <col min="6921" max="6921" width="7.140625" style="1" customWidth="1"/>
    <col min="6922" max="6922" width="1.42578125" style="1" customWidth="1"/>
    <col min="6923" max="6923" width="7.140625" style="1" customWidth="1"/>
    <col min="6924" max="7168" width="8.85546875" style="1"/>
    <col min="7169" max="7169" width="7.85546875" style="1" customWidth="1"/>
    <col min="7170" max="7170" width="35.7109375" style="1" customWidth="1"/>
    <col min="7171" max="7172" width="13.42578125" style="1" customWidth="1"/>
    <col min="7173" max="7173" width="1.42578125" style="1" customWidth="1"/>
    <col min="7174" max="7175" width="13.42578125" style="1" customWidth="1"/>
    <col min="7176" max="7176" width="8.42578125" style="1" customWidth="1"/>
    <col min="7177" max="7177" width="7.140625" style="1" customWidth="1"/>
    <col min="7178" max="7178" width="1.42578125" style="1" customWidth="1"/>
    <col min="7179" max="7179" width="7.140625" style="1" customWidth="1"/>
    <col min="7180" max="7424" width="8.85546875" style="1"/>
    <col min="7425" max="7425" width="7.85546875" style="1" customWidth="1"/>
    <col min="7426" max="7426" width="35.7109375" style="1" customWidth="1"/>
    <col min="7427" max="7428" width="13.42578125" style="1" customWidth="1"/>
    <col min="7429" max="7429" width="1.42578125" style="1" customWidth="1"/>
    <col min="7430" max="7431" width="13.42578125" style="1" customWidth="1"/>
    <col min="7432" max="7432" width="8.42578125" style="1" customWidth="1"/>
    <col min="7433" max="7433" width="7.140625" style="1" customWidth="1"/>
    <col min="7434" max="7434" width="1.42578125" style="1" customWidth="1"/>
    <col min="7435" max="7435" width="7.140625" style="1" customWidth="1"/>
    <col min="7436" max="7680" width="8.85546875" style="1"/>
    <col min="7681" max="7681" width="7.85546875" style="1" customWidth="1"/>
    <col min="7682" max="7682" width="35.7109375" style="1" customWidth="1"/>
    <col min="7683" max="7684" width="13.42578125" style="1" customWidth="1"/>
    <col min="7685" max="7685" width="1.42578125" style="1" customWidth="1"/>
    <col min="7686" max="7687" width="13.42578125" style="1" customWidth="1"/>
    <col min="7688" max="7688" width="8.42578125" style="1" customWidth="1"/>
    <col min="7689" max="7689" width="7.140625" style="1" customWidth="1"/>
    <col min="7690" max="7690" width="1.42578125" style="1" customWidth="1"/>
    <col min="7691" max="7691" width="7.140625" style="1" customWidth="1"/>
    <col min="7692" max="7936" width="8.85546875" style="1"/>
    <col min="7937" max="7937" width="7.85546875" style="1" customWidth="1"/>
    <col min="7938" max="7938" width="35.7109375" style="1" customWidth="1"/>
    <col min="7939" max="7940" width="13.42578125" style="1" customWidth="1"/>
    <col min="7941" max="7941" width="1.42578125" style="1" customWidth="1"/>
    <col min="7942" max="7943" width="13.42578125" style="1" customWidth="1"/>
    <col min="7944" max="7944" width="8.42578125" style="1" customWidth="1"/>
    <col min="7945" max="7945" width="7.140625" style="1" customWidth="1"/>
    <col min="7946" max="7946" width="1.42578125" style="1" customWidth="1"/>
    <col min="7947" max="7947" width="7.140625" style="1" customWidth="1"/>
    <col min="7948" max="8192" width="8.85546875" style="1"/>
    <col min="8193" max="8193" width="7.85546875" style="1" customWidth="1"/>
    <col min="8194" max="8194" width="35.7109375" style="1" customWidth="1"/>
    <col min="8195" max="8196" width="13.42578125" style="1" customWidth="1"/>
    <col min="8197" max="8197" width="1.42578125" style="1" customWidth="1"/>
    <col min="8198" max="8199" width="13.42578125" style="1" customWidth="1"/>
    <col min="8200" max="8200" width="8.42578125" style="1" customWidth="1"/>
    <col min="8201" max="8201" width="7.140625" style="1" customWidth="1"/>
    <col min="8202" max="8202" width="1.42578125" style="1" customWidth="1"/>
    <col min="8203" max="8203" width="7.140625" style="1" customWidth="1"/>
    <col min="8204" max="8448" width="8.85546875" style="1"/>
    <col min="8449" max="8449" width="7.85546875" style="1" customWidth="1"/>
    <col min="8450" max="8450" width="35.7109375" style="1" customWidth="1"/>
    <col min="8451" max="8452" width="13.42578125" style="1" customWidth="1"/>
    <col min="8453" max="8453" width="1.42578125" style="1" customWidth="1"/>
    <col min="8454" max="8455" width="13.42578125" style="1" customWidth="1"/>
    <col min="8456" max="8456" width="8.42578125" style="1" customWidth="1"/>
    <col min="8457" max="8457" width="7.140625" style="1" customWidth="1"/>
    <col min="8458" max="8458" width="1.42578125" style="1" customWidth="1"/>
    <col min="8459" max="8459" width="7.140625" style="1" customWidth="1"/>
    <col min="8460" max="8704" width="8.85546875" style="1"/>
    <col min="8705" max="8705" width="7.85546875" style="1" customWidth="1"/>
    <col min="8706" max="8706" width="35.7109375" style="1" customWidth="1"/>
    <col min="8707" max="8708" width="13.42578125" style="1" customWidth="1"/>
    <col min="8709" max="8709" width="1.42578125" style="1" customWidth="1"/>
    <col min="8710" max="8711" width="13.42578125" style="1" customWidth="1"/>
    <col min="8712" max="8712" width="8.42578125" style="1" customWidth="1"/>
    <col min="8713" max="8713" width="7.140625" style="1" customWidth="1"/>
    <col min="8714" max="8714" width="1.42578125" style="1" customWidth="1"/>
    <col min="8715" max="8715" width="7.140625" style="1" customWidth="1"/>
    <col min="8716" max="8960" width="8.85546875" style="1"/>
    <col min="8961" max="8961" width="7.85546875" style="1" customWidth="1"/>
    <col min="8962" max="8962" width="35.7109375" style="1" customWidth="1"/>
    <col min="8963" max="8964" width="13.42578125" style="1" customWidth="1"/>
    <col min="8965" max="8965" width="1.42578125" style="1" customWidth="1"/>
    <col min="8966" max="8967" width="13.42578125" style="1" customWidth="1"/>
    <col min="8968" max="8968" width="8.42578125" style="1" customWidth="1"/>
    <col min="8969" max="8969" width="7.140625" style="1" customWidth="1"/>
    <col min="8970" max="8970" width="1.42578125" style="1" customWidth="1"/>
    <col min="8971" max="8971" width="7.140625" style="1" customWidth="1"/>
    <col min="8972" max="9216" width="8.85546875" style="1"/>
    <col min="9217" max="9217" width="7.85546875" style="1" customWidth="1"/>
    <col min="9218" max="9218" width="35.7109375" style="1" customWidth="1"/>
    <col min="9219" max="9220" width="13.42578125" style="1" customWidth="1"/>
    <col min="9221" max="9221" width="1.42578125" style="1" customWidth="1"/>
    <col min="9222" max="9223" width="13.42578125" style="1" customWidth="1"/>
    <col min="9224" max="9224" width="8.42578125" style="1" customWidth="1"/>
    <col min="9225" max="9225" width="7.140625" style="1" customWidth="1"/>
    <col min="9226" max="9226" width="1.42578125" style="1" customWidth="1"/>
    <col min="9227" max="9227" width="7.140625" style="1" customWidth="1"/>
    <col min="9228" max="9472" width="8.85546875" style="1"/>
    <col min="9473" max="9473" width="7.85546875" style="1" customWidth="1"/>
    <col min="9474" max="9474" width="35.7109375" style="1" customWidth="1"/>
    <col min="9475" max="9476" width="13.42578125" style="1" customWidth="1"/>
    <col min="9477" max="9477" width="1.42578125" style="1" customWidth="1"/>
    <col min="9478" max="9479" width="13.42578125" style="1" customWidth="1"/>
    <col min="9480" max="9480" width="8.42578125" style="1" customWidth="1"/>
    <col min="9481" max="9481" width="7.140625" style="1" customWidth="1"/>
    <col min="9482" max="9482" width="1.42578125" style="1" customWidth="1"/>
    <col min="9483" max="9483" width="7.140625" style="1" customWidth="1"/>
    <col min="9484" max="9728" width="8.85546875" style="1"/>
    <col min="9729" max="9729" width="7.85546875" style="1" customWidth="1"/>
    <col min="9730" max="9730" width="35.7109375" style="1" customWidth="1"/>
    <col min="9731" max="9732" width="13.42578125" style="1" customWidth="1"/>
    <col min="9733" max="9733" width="1.42578125" style="1" customWidth="1"/>
    <col min="9734" max="9735" width="13.42578125" style="1" customWidth="1"/>
    <col min="9736" max="9736" width="8.42578125" style="1" customWidth="1"/>
    <col min="9737" max="9737" width="7.140625" style="1" customWidth="1"/>
    <col min="9738" max="9738" width="1.42578125" style="1" customWidth="1"/>
    <col min="9739" max="9739" width="7.140625" style="1" customWidth="1"/>
    <col min="9740" max="9984" width="8.85546875" style="1"/>
    <col min="9985" max="9985" width="7.85546875" style="1" customWidth="1"/>
    <col min="9986" max="9986" width="35.7109375" style="1" customWidth="1"/>
    <col min="9987" max="9988" width="13.42578125" style="1" customWidth="1"/>
    <col min="9989" max="9989" width="1.42578125" style="1" customWidth="1"/>
    <col min="9990" max="9991" width="13.42578125" style="1" customWidth="1"/>
    <col min="9992" max="9992" width="8.42578125" style="1" customWidth="1"/>
    <col min="9993" max="9993" width="7.140625" style="1" customWidth="1"/>
    <col min="9994" max="9994" width="1.42578125" style="1" customWidth="1"/>
    <col min="9995" max="9995" width="7.140625" style="1" customWidth="1"/>
    <col min="9996" max="10240" width="8.85546875" style="1"/>
    <col min="10241" max="10241" width="7.85546875" style="1" customWidth="1"/>
    <col min="10242" max="10242" width="35.7109375" style="1" customWidth="1"/>
    <col min="10243" max="10244" width="13.42578125" style="1" customWidth="1"/>
    <col min="10245" max="10245" width="1.42578125" style="1" customWidth="1"/>
    <col min="10246" max="10247" width="13.42578125" style="1" customWidth="1"/>
    <col min="10248" max="10248" width="8.42578125" style="1" customWidth="1"/>
    <col min="10249" max="10249" width="7.140625" style="1" customWidth="1"/>
    <col min="10250" max="10250" width="1.42578125" style="1" customWidth="1"/>
    <col min="10251" max="10251" width="7.140625" style="1" customWidth="1"/>
    <col min="10252" max="10496" width="8.85546875" style="1"/>
    <col min="10497" max="10497" width="7.85546875" style="1" customWidth="1"/>
    <col min="10498" max="10498" width="35.7109375" style="1" customWidth="1"/>
    <col min="10499" max="10500" width="13.42578125" style="1" customWidth="1"/>
    <col min="10501" max="10501" width="1.42578125" style="1" customWidth="1"/>
    <col min="10502" max="10503" width="13.42578125" style="1" customWidth="1"/>
    <col min="10504" max="10504" width="8.42578125" style="1" customWidth="1"/>
    <col min="10505" max="10505" width="7.140625" style="1" customWidth="1"/>
    <col min="10506" max="10506" width="1.42578125" style="1" customWidth="1"/>
    <col min="10507" max="10507" width="7.140625" style="1" customWidth="1"/>
    <col min="10508" max="10752" width="8.85546875" style="1"/>
    <col min="10753" max="10753" width="7.85546875" style="1" customWidth="1"/>
    <col min="10754" max="10754" width="35.7109375" style="1" customWidth="1"/>
    <col min="10755" max="10756" width="13.42578125" style="1" customWidth="1"/>
    <col min="10757" max="10757" width="1.42578125" style="1" customWidth="1"/>
    <col min="10758" max="10759" width="13.42578125" style="1" customWidth="1"/>
    <col min="10760" max="10760" width="8.42578125" style="1" customWidth="1"/>
    <col min="10761" max="10761" width="7.140625" style="1" customWidth="1"/>
    <col min="10762" max="10762" width="1.42578125" style="1" customWidth="1"/>
    <col min="10763" max="10763" width="7.140625" style="1" customWidth="1"/>
    <col min="10764" max="11008" width="8.85546875" style="1"/>
    <col min="11009" max="11009" width="7.85546875" style="1" customWidth="1"/>
    <col min="11010" max="11010" width="35.7109375" style="1" customWidth="1"/>
    <col min="11011" max="11012" width="13.42578125" style="1" customWidth="1"/>
    <col min="11013" max="11013" width="1.42578125" style="1" customWidth="1"/>
    <col min="11014" max="11015" width="13.42578125" style="1" customWidth="1"/>
    <col min="11016" max="11016" width="8.42578125" style="1" customWidth="1"/>
    <col min="11017" max="11017" width="7.140625" style="1" customWidth="1"/>
    <col min="11018" max="11018" width="1.42578125" style="1" customWidth="1"/>
    <col min="11019" max="11019" width="7.140625" style="1" customWidth="1"/>
    <col min="11020" max="11264" width="8.85546875" style="1"/>
    <col min="11265" max="11265" width="7.85546875" style="1" customWidth="1"/>
    <col min="11266" max="11266" width="35.7109375" style="1" customWidth="1"/>
    <col min="11267" max="11268" width="13.42578125" style="1" customWidth="1"/>
    <col min="11269" max="11269" width="1.42578125" style="1" customWidth="1"/>
    <col min="11270" max="11271" width="13.42578125" style="1" customWidth="1"/>
    <col min="11272" max="11272" width="8.42578125" style="1" customWidth="1"/>
    <col min="11273" max="11273" width="7.140625" style="1" customWidth="1"/>
    <col min="11274" max="11274" width="1.42578125" style="1" customWidth="1"/>
    <col min="11275" max="11275" width="7.140625" style="1" customWidth="1"/>
    <col min="11276" max="11520" width="8.85546875" style="1"/>
    <col min="11521" max="11521" width="7.85546875" style="1" customWidth="1"/>
    <col min="11522" max="11522" width="35.7109375" style="1" customWidth="1"/>
    <col min="11523" max="11524" width="13.42578125" style="1" customWidth="1"/>
    <col min="11525" max="11525" width="1.42578125" style="1" customWidth="1"/>
    <col min="11526" max="11527" width="13.42578125" style="1" customWidth="1"/>
    <col min="11528" max="11528" width="8.42578125" style="1" customWidth="1"/>
    <col min="11529" max="11529" width="7.140625" style="1" customWidth="1"/>
    <col min="11530" max="11530" width="1.42578125" style="1" customWidth="1"/>
    <col min="11531" max="11531" width="7.140625" style="1" customWidth="1"/>
    <col min="11532" max="11776" width="8.85546875" style="1"/>
    <col min="11777" max="11777" width="7.85546875" style="1" customWidth="1"/>
    <col min="11778" max="11778" width="35.7109375" style="1" customWidth="1"/>
    <col min="11779" max="11780" width="13.42578125" style="1" customWidth="1"/>
    <col min="11781" max="11781" width="1.42578125" style="1" customWidth="1"/>
    <col min="11782" max="11783" width="13.42578125" style="1" customWidth="1"/>
    <col min="11784" max="11784" width="8.42578125" style="1" customWidth="1"/>
    <col min="11785" max="11785" width="7.140625" style="1" customWidth="1"/>
    <col min="11786" max="11786" width="1.42578125" style="1" customWidth="1"/>
    <col min="11787" max="11787" width="7.140625" style="1" customWidth="1"/>
    <col min="11788" max="12032" width="8.85546875" style="1"/>
    <col min="12033" max="12033" width="7.85546875" style="1" customWidth="1"/>
    <col min="12034" max="12034" width="35.7109375" style="1" customWidth="1"/>
    <col min="12035" max="12036" width="13.42578125" style="1" customWidth="1"/>
    <col min="12037" max="12037" width="1.42578125" style="1" customWidth="1"/>
    <col min="12038" max="12039" width="13.42578125" style="1" customWidth="1"/>
    <col min="12040" max="12040" width="8.42578125" style="1" customWidth="1"/>
    <col min="12041" max="12041" width="7.140625" style="1" customWidth="1"/>
    <col min="12042" max="12042" width="1.42578125" style="1" customWidth="1"/>
    <col min="12043" max="12043" width="7.140625" style="1" customWidth="1"/>
    <col min="12044" max="12288" width="8.85546875" style="1"/>
    <col min="12289" max="12289" width="7.85546875" style="1" customWidth="1"/>
    <col min="12290" max="12290" width="35.7109375" style="1" customWidth="1"/>
    <col min="12291" max="12292" width="13.42578125" style="1" customWidth="1"/>
    <col min="12293" max="12293" width="1.42578125" style="1" customWidth="1"/>
    <col min="12294" max="12295" width="13.42578125" style="1" customWidth="1"/>
    <col min="12296" max="12296" width="8.42578125" style="1" customWidth="1"/>
    <col min="12297" max="12297" width="7.140625" style="1" customWidth="1"/>
    <col min="12298" max="12298" width="1.42578125" style="1" customWidth="1"/>
    <col min="12299" max="12299" width="7.140625" style="1" customWidth="1"/>
    <col min="12300" max="12544" width="8.85546875" style="1"/>
    <col min="12545" max="12545" width="7.85546875" style="1" customWidth="1"/>
    <col min="12546" max="12546" width="35.7109375" style="1" customWidth="1"/>
    <col min="12547" max="12548" width="13.42578125" style="1" customWidth="1"/>
    <col min="12549" max="12549" width="1.42578125" style="1" customWidth="1"/>
    <col min="12550" max="12551" width="13.42578125" style="1" customWidth="1"/>
    <col min="12552" max="12552" width="8.42578125" style="1" customWidth="1"/>
    <col min="12553" max="12553" width="7.140625" style="1" customWidth="1"/>
    <col min="12554" max="12554" width="1.42578125" style="1" customWidth="1"/>
    <col min="12555" max="12555" width="7.140625" style="1" customWidth="1"/>
    <col min="12556" max="12800" width="8.85546875" style="1"/>
    <col min="12801" max="12801" width="7.85546875" style="1" customWidth="1"/>
    <col min="12802" max="12802" width="35.7109375" style="1" customWidth="1"/>
    <col min="12803" max="12804" width="13.42578125" style="1" customWidth="1"/>
    <col min="12805" max="12805" width="1.42578125" style="1" customWidth="1"/>
    <col min="12806" max="12807" width="13.42578125" style="1" customWidth="1"/>
    <col min="12808" max="12808" width="8.42578125" style="1" customWidth="1"/>
    <col min="12809" max="12809" width="7.140625" style="1" customWidth="1"/>
    <col min="12810" max="12810" width="1.42578125" style="1" customWidth="1"/>
    <col min="12811" max="12811" width="7.140625" style="1" customWidth="1"/>
    <col min="12812" max="13056" width="8.85546875" style="1"/>
    <col min="13057" max="13057" width="7.85546875" style="1" customWidth="1"/>
    <col min="13058" max="13058" width="35.7109375" style="1" customWidth="1"/>
    <col min="13059" max="13060" width="13.42578125" style="1" customWidth="1"/>
    <col min="13061" max="13061" width="1.42578125" style="1" customWidth="1"/>
    <col min="13062" max="13063" width="13.42578125" style="1" customWidth="1"/>
    <col min="13064" max="13064" width="8.42578125" style="1" customWidth="1"/>
    <col min="13065" max="13065" width="7.140625" style="1" customWidth="1"/>
    <col min="13066" max="13066" width="1.42578125" style="1" customWidth="1"/>
    <col min="13067" max="13067" width="7.140625" style="1" customWidth="1"/>
    <col min="13068" max="13312" width="8.85546875" style="1"/>
    <col min="13313" max="13313" width="7.85546875" style="1" customWidth="1"/>
    <col min="13314" max="13314" width="35.7109375" style="1" customWidth="1"/>
    <col min="13315" max="13316" width="13.42578125" style="1" customWidth="1"/>
    <col min="13317" max="13317" width="1.42578125" style="1" customWidth="1"/>
    <col min="13318" max="13319" width="13.42578125" style="1" customWidth="1"/>
    <col min="13320" max="13320" width="8.42578125" style="1" customWidth="1"/>
    <col min="13321" max="13321" width="7.140625" style="1" customWidth="1"/>
    <col min="13322" max="13322" width="1.42578125" style="1" customWidth="1"/>
    <col min="13323" max="13323" width="7.140625" style="1" customWidth="1"/>
    <col min="13324" max="13568" width="8.85546875" style="1"/>
    <col min="13569" max="13569" width="7.85546875" style="1" customWidth="1"/>
    <col min="13570" max="13570" width="35.7109375" style="1" customWidth="1"/>
    <col min="13571" max="13572" width="13.42578125" style="1" customWidth="1"/>
    <col min="13573" max="13573" width="1.42578125" style="1" customWidth="1"/>
    <col min="13574" max="13575" width="13.42578125" style="1" customWidth="1"/>
    <col min="13576" max="13576" width="8.42578125" style="1" customWidth="1"/>
    <col min="13577" max="13577" width="7.140625" style="1" customWidth="1"/>
    <col min="13578" max="13578" width="1.42578125" style="1" customWidth="1"/>
    <col min="13579" max="13579" width="7.140625" style="1" customWidth="1"/>
    <col min="13580" max="13824" width="8.85546875" style="1"/>
    <col min="13825" max="13825" width="7.85546875" style="1" customWidth="1"/>
    <col min="13826" max="13826" width="35.7109375" style="1" customWidth="1"/>
    <col min="13827" max="13828" width="13.42578125" style="1" customWidth="1"/>
    <col min="13829" max="13829" width="1.42578125" style="1" customWidth="1"/>
    <col min="13830" max="13831" width="13.42578125" style="1" customWidth="1"/>
    <col min="13832" max="13832" width="8.42578125" style="1" customWidth="1"/>
    <col min="13833" max="13833" width="7.140625" style="1" customWidth="1"/>
    <col min="13834" max="13834" width="1.42578125" style="1" customWidth="1"/>
    <col min="13835" max="13835" width="7.140625" style="1" customWidth="1"/>
    <col min="13836" max="14080" width="8.85546875" style="1"/>
    <col min="14081" max="14081" width="7.85546875" style="1" customWidth="1"/>
    <col min="14082" max="14082" width="35.7109375" style="1" customWidth="1"/>
    <col min="14083" max="14084" width="13.42578125" style="1" customWidth="1"/>
    <col min="14085" max="14085" width="1.42578125" style="1" customWidth="1"/>
    <col min="14086" max="14087" width="13.42578125" style="1" customWidth="1"/>
    <col min="14088" max="14088" width="8.42578125" style="1" customWidth="1"/>
    <col min="14089" max="14089" width="7.140625" style="1" customWidth="1"/>
    <col min="14090" max="14090" width="1.42578125" style="1" customWidth="1"/>
    <col min="14091" max="14091" width="7.140625" style="1" customWidth="1"/>
    <col min="14092" max="14336" width="8.85546875" style="1"/>
    <col min="14337" max="14337" width="7.85546875" style="1" customWidth="1"/>
    <col min="14338" max="14338" width="35.7109375" style="1" customWidth="1"/>
    <col min="14339" max="14340" width="13.42578125" style="1" customWidth="1"/>
    <col min="14341" max="14341" width="1.42578125" style="1" customWidth="1"/>
    <col min="14342" max="14343" width="13.42578125" style="1" customWidth="1"/>
    <col min="14344" max="14344" width="8.42578125" style="1" customWidth="1"/>
    <col min="14345" max="14345" width="7.140625" style="1" customWidth="1"/>
    <col min="14346" max="14346" width="1.42578125" style="1" customWidth="1"/>
    <col min="14347" max="14347" width="7.140625" style="1" customWidth="1"/>
    <col min="14348" max="14592" width="8.85546875" style="1"/>
    <col min="14593" max="14593" width="7.85546875" style="1" customWidth="1"/>
    <col min="14594" max="14594" width="35.7109375" style="1" customWidth="1"/>
    <col min="14595" max="14596" width="13.42578125" style="1" customWidth="1"/>
    <col min="14597" max="14597" width="1.42578125" style="1" customWidth="1"/>
    <col min="14598" max="14599" width="13.42578125" style="1" customWidth="1"/>
    <col min="14600" max="14600" width="8.42578125" style="1" customWidth="1"/>
    <col min="14601" max="14601" width="7.140625" style="1" customWidth="1"/>
    <col min="14602" max="14602" width="1.42578125" style="1" customWidth="1"/>
    <col min="14603" max="14603" width="7.140625" style="1" customWidth="1"/>
    <col min="14604" max="14848" width="8.85546875" style="1"/>
    <col min="14849" max="14849" width="7.85546875" style="1" customWidth="1"/>
    <col min="14850" max="14850" width="35.7109375" style="1" customWidth="1"/>
    <col min="14851" max="14852" width="13.42578125" style="1" customWidth="1"/>
    <col min="14853" max="14853" width="1.42578125" style="1" customWidth="1"/>
    <col min="14854" max="14855" width="13.42578125" style="1" customWidth="1"/>
    <col min="14856" max="14856" width="8.42578125" style="1" customWidth="1"/>
    <col min="14857" max="14857" width="7.140625" style="1" customWidth="1"/>
    <col min="14858" max="14858" width="1.42578125" style="1" customWidth="1"/>
    <col min="14859" max="14859" width="7.140625" style="1" customWidth="1"/>
    <col min="14860" max="15104" width="8.85546875" style="1"/>
    <col min="15105" max="15105" width="7.85546875" style="1" customWidth="1"/>
    <col min="15106" max="15106" width="35.7109375" style="1" customWidth="1"/>
    <col min="15107" max="15108" width="13.42578125" style="1" customWidth="1"/>
    <col min="15109" max="15109" width="1.42578125" style="1" customWidth="1"/>
    <col min="15110" max="15111" width="13.42578125" style="1" customWidth="1"/>
    <col min="15112" max="15112" width="8.42578125" style="1" customWidth="1"/>
    <col min="15113" max="15113" width="7.140625" style="1" customWidth="1"/>
    <col min="15114" max="15114" width="1.42578125" style="1" customWidth="1"/>
    <col min="15115" max="15115" width="7.140625" style="1" customWidth="1"/>
    <col min="15116" max="15360" width="8.85546875" style="1"/>
    <col min="15361" max="15361" width="7.85546875" style="1" customWidth="1"/>
    <col min="15362" max="15362" width="35.7109375" style="1" customWidth="1"/>
    <col min="15363" max="15364" width="13.42578125" style="1" customWidth="1"/>
    <col min="15365" max="15365" width="1.42578125" style="1" customWidth="1"/>
    <col min="15366" max="15367" width="13.42578125" style="1" customWidth="1"/>
    <col min="15368" max="15368" width="8.42578125" style="1" customWidth="1"/>
    <col min="15369" max="15369" width="7.140625" style="1" customWidth="1"/>
    <col min="15370" max="15370" width="1.42578125" style="1" customWidth="1"/>
    <col min="15371" max="15371" width="7.140625" style="1" customWidth="1"/>
    <col min="15372" max="15616" width="8.85546875" style="1"/>
    <col min="15617" max="15617" width="7.85546875" style="1" customWidth="1"/>
    <col min="15618" max="15618" width="35.7109375" style="1" customWidth="1"/>
    <col min="15619" max="15620" width="13.42578125" style="1" customWidth="1"/>
    <col min="15621" max="15621" width="1.42578125" style="1" customWidth="1"/>
    <col min="15622" max="15623" width="13.42578125" style="1" customWidth="1"/>
    <col min="15624" max="15624" width="8.42578125" style="1" customWidth="1"/>
    <col min="15625" max="15625" width="7.140625" style="1" customWidth="1"/>
    <col min="15626" max="15626" width="1.42578125" style="1" customWidth="1"/>
    <col min="15627" max="15627" width="7.140625" style="1" customWidth="1"/>
    <col min="15628" max="15872" width="8.85546875" style="1"/>
    <col min="15873" max="15873" width="7.85546875" style="1" customWidth="1"/>
    <col min="15874" max="15874" width="35.7109375" style="1" customWidth="1"/>
    <col min="15875" max="15876" width="13.42578125" style="1" customWidth="1"/>
    <col min="15877" max="15877" width="1.42578125" style="1" customWidth="1"/>
    <col min="15878" max="15879" width="13.42578125" style="1" customWidth="1"/>
    <col min="15880" max="15880" width="8.42578125" style="1" customWidth="1"/>
    <col min="15881" max="15881" width="7.140625" style="1" customWidth="1"/>
    <col min="15882" max="15882" width="1.42578125" style="1" customWidth="1"/>
    <col min="15883" max="15883" width="7.140625" style="1" customWidth="1"/>
    <col min="15884" max="16128" width="8.85546875" style="1"/>
    <col min="16129" max="16129" width="7.85546875" style="1" customWidth="1"/>
    <col min="16130" max="16130" width="35.7109375" style="1" customWidth="1"/>
    <col min="16131" max="16132" width="13.42578125" style="1" customWidth="1"/>
    <col min="16133" max="16133" width="1.42578125" style="1" customWidth="1"/>
    <col min="16134" max="16135" width="13.42578125" style="1" customWidth="1"/>
    <col min="16136" max="16136" width="8.42578125" style="1" customWidth="1"/>
    <col min="16137" max="16137" width="7.140625" style="1" customWidth="1"/>
    <col min="16138" max="16138" width="1.42578125" style="1" customWidth="1"/>
    <col min="16139" max="16139" width="7.140625" style="1" customWidth="1"/>
    <col min="16140" max="16384" width="8.85546875" style="1"/>
  </cols>
  <sheetData>
    <row r="1" spans="2:19" s="32" customFormat="1" ht="28.5">
      <c r="B1" s="533" t="s">
        <v>61</v>
      </c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182"/>
    </row>
    <row r="2" spans="2:19" s="39" customFormat="1" ht="28.5" customHeight="1">
      <c r="B2" s="535" t="s">
        <v>15</v>
      </c>
      <c r="C2" s="536"/>
      <c r="D2" s="531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183"/>
    </row>
    <row r="3" spans="2:19" s="35" customFormat="1" ht="15" customHeight="1">
      <c r="B3" s="33"/>
      <c r="C3" s="1"/>
      <c r="D3" s="79"/>
      <c r="E3" s="77"/>
      <c r="F3" s="34"/>
      <c r="G3" s="140"/>
      <c r="H3" s="34"/>
      <c r="I3" s="34"/>
      <c r="J3" s="34"/>
      <c r="K3" s="34"/>
      <c r="L3" s="77"/>
      <c r="M3" s="140"/>
      <c r="N3" s="77"/>
      <c r="O3" s="140"/>
      <c r="P3" s="77"/>
      <c r="R3" s="108"/>
    </row>
    <row r="4" spans="2:19" s="56" customFormat="1" ht="24" customHeight="1">
      <c r="B4" s="54" t="s">
        <v>4</v>
      </c>
      <c r="C4" s="90" t="s">
        <v>35</v>
      </c>
      <c r="D4" s="80"/>
      <c r="E4" s="73"/>
      <c r="F4" s="55"/>
      <c r="G4" s="141"/>
      <c r="H4" s="55"/>
      <c r="I4" s="55"/>
      <c r="J4" s="55"/>
      <c r="K4" s="55"/>
      <c r="L4" s="73"/>
      <c r="M4" s="141"/>
      <c r="N4" s="73"/>
      <c r="O4" s="141"/>
      <c r="P4" s="73"/>
      <c r="Q4" s="109"/>
    </row>
    <row r="5" spans="2:19" s="56" customFormat="1" ht="24" customHeight="1">
      <c r="B5" s="54" t="s">
        <v>5</v>
      </c>
      <c r="C5" s="91" t="s">
        <v>147</v>
      </c>
      <c r="D5" s="80"/>
      <c r="E5" s="73"/>
      <c r="F5" s="55"/>
      <c r="G5" s="141"/>
      <c r="H5" s="55"/>
      <c r="I5" s="55"/>
      <c r="J5" s="55"/>
      <c r="K5" s="55"/>
      <c r="L5" s="73"/>
      <c r="M5" s="141"/>
      <c r="N5" s="73"/>
      <c r="O5" s="141"/>
      <c r="P5" s="73"/>
      <c r="Q5" s="109"/>
    </row>
    <row r="6" spans="2:19" s="56" customFormat="1" ht="24" customHeight="1">
      <c r="B6" s="57" t="s">
        <v>6</v>
      </c>
      <c r="C6" s="90" t="s">
        <v>103</v>
      </c>
      <c r="D6" s="80"/>
      <c r="E6" s="73"/>
      <c r="F6" s="55"/>
      <c r="G6" s="141"/>
      <c r="H6" s="55"/>
      <c r="I6" s="55"/>
      <c r="J6" s="55"/>
      <c r="K6" s="55"/>
      <c r="L6" s="73"/>
      <c r="M6" s="141"/>
      <c r="N6" s="73"/>
      <c r="O6" s="141"/>
      <c r="P6" s="73"/>
      <c r="Q6" s="109"/>
    </row>
    <row r="7" spans="2:19" s="56" customFormat="1" ht="24" customHeight="1">
      <c r="B7" s="57" t="s">
        <v>7</v>
      </c>
      <c r="C7" s="90" t="s">
        <v>130</v>
      </c>
      <c r="D7" s="80"/>
      <c r="E7" s="73"/>
      <c r="F7" s="55"/>
      <c r="G7" s="141"/>
      <c r="H7" s="55"/>
      <c r="I7" s="55"/>
      <c r="J7" s="55"/>
      <c r="K7" s="55"/>
      <c r="L7" s="73"/>
      <c r="M7" s="141"/>
      <c r="N7" s="73"/>
      <c r="O7" s="141"/>
      <c r="P7" s="73"/>
      <c r="Q7" s="109"/>
    </row>
    <row r="8" spans="2:19" s="61" customFormat="1" ht="15" customHeight="1">
      <c r="B8" s="58"/>
      <c r="C8" s="59"/>
      <c r="D8" s="81"/>
      <c r="E8" s="74"/>
      <c r="F8" s="60"/>
      <c r="G8" s="142"/>
      <c r="H8" s="60"/>
      <c r="I8" s="60"/>
      <c r="J8" s="60"/>
      <c r="K8" s="60"/>
      <c r="L8" s="74"/>
      <c r="M8" s="142"/>
      <c r="N8" s="74"/>
      <c r="O8" s="142"/>
      <c r="P8" s="74"/>
      <c r="Q8" s="110"/>
      <c r="R8" s="111"/>
    </row>
    <row r="9" spans="2:19" s="61" customFormat="1" ht="22.5" customHeight="1">
      <c r="B9" s="548" t="s">
        <v>11</v>
      </c>
      <c r="C9" s="549"/>
      <c r="D9" s="545" t="s">
        <v>178</v>
      </c>
      <c r="E9" s="546"/>
      <c r="F9" s="546"/>
      <c r="G9" s="546"/>
      <c r="H9" s="547"/>
      <c r="I9" s="62"/>
      <c r="J9" s="540" t="s">
        <v>55</v>
      </c>
      <c r="K9" s="62"/>
      <c r="L9" s="537" t="s">
        <v>184</v>
      </c>
      <c r="M9" s="538"/>
      <c r="N9" s="538"/>
      <c r="O9" s="538"/>
      <c r="P9" s="539"/>
      <c r="Q9" s="70"/>
      <c r="R9" s="540" t="s">
        <v>55</v>
      </c>
    </row>
    <row r="10" spans="2:19" s="61" customFormat="1" ht="78.75" customHeight="1">
      <c r="B10" s="550"/>
      <c r="C10" s="551"/>
      <c r="D10" s="566" t="s">
        <v>179</v>
      </c>
      <c r="E10" s="567"/>
      <c r="F10" s="567"/>
      <c r="G10" s="567"/>
      <c r="H10" s="568"/>
      <c r="I10" s="62"/>
      <c r="J10" s="541"/>
      <c r="K10" s="62"/>
      <c r="L10" s="569" t="s">
        <v>132</v>
      </c>
      <c r="M10" s="570"/>
      <c r="N10" s="570"/>
      <c r="O10" s="570"/>
      <c r="P10" s="571"/>
      <c r="Q10" s="70"/>
      <c r="R10" s="541"/>
    </row>
    <row r="11" spans="2:19" s="61" customFormat="1" ht="22.5" customHeight="1">
      <c r="B11" s="550"/>
      <c r="C11" s="551"/>
      <c r="D11" s="178" t="s">
        <v>56</v>
      </c>
      <c r="E11" s="179" t="s">
        <v>57</v>
      </c>
      <c r="F11" s="572"/>
      <c r="G11" s="573"/>
      <c r="H11" s="574"/>
      <c r="I11" s="62"/>
      <c r="J11" s="541"/>
      <c r="K11" s="62"/>
      <c r="L11" s="178" t="s">
        <v>56</v>
      </c>
      <c r="M11" s="179" t="s">
        <v>57</v>
      </c>
      <c r="N11" s="578"/>
      <c r="O11" s="579"/>
      <c r="P11" s="580"/>
      <c r="Q11" s="70"/>
      <c r="R11" s="541"/>
    </row>
    <row r="12" spans="2:19" s="61" customFormat="1" ht="22.5" customHeight="1">
      <c r="B12" s="550"/>
      <c r="C12" s="551"/>
      <c r="D12" s="180"/>
      <c r="E12" s="181" t="s">
        <v>58</v>
      </c>
      <c r="F12" s="575"/>
      <c r="G12" s="576"/>
      <c r="H12" s="577"/>
      <c r="I12" s="62"/>
      <c r="J12" s="541"/>
      <c r="K12" s="62"/>
      <c r="L12" s="180"/>
      <c r="M12" s="181" t="s">
        <v>58</v>
      </c>
      <c r="N12" s="581"/>
      <c r="O12" s="582"/>
      <c r="P12" s="583"/>
      <c r="Q12" s="70"/>
      <c r="R12" s="541"/>
    </row>
    <row r="13" spans="2:19" s="61" customFormat="1" ht="22.5" customHeight="1">
      <c r="B13" s="550"/>
      <c r="C13" s="551"/>
      <c r="D13" s="543" t="s">
        <v>1</v>
      </c>
      <c r="E13" s="556" t="s">
        <v>12</v>
      </c>
      <c r="F13" s="558" t="s">
        <v>34</v>
      </c>
      <c r="G13" s="554" t="s">
        <v>59</v>
      </c>
      <c r="H13" s="562" t="s">
        <v>50</v>
      </c>
      <c r="I13" s="62"/>
      <c r="J13" s="541"/>
      <c r="K13" s="62"/>
      <c r="L13" s="560" t="s">
        <v>1</v>
      </c>
      <c r="M13" s="564"/>
      <c r="N13" s="564" t="s">
        <v>52</v>
      </c>
      <c r="O13" s="554" t="s">
        <v>53</v>
      </c>
      <c r="P13" s="562" t="s">
        <v>50</v>
      </c>
      <c r="Q13" s="70"/>
      <c r="R13" s="541"/>
    </row>
    <row r="14" spans="2:19" s="61" customFormat="1" ht="22.5" customHeight="1">
      <c r="B14" s="552"/>
      <c r="C14" s="553"/>
      <c r="D14" s="544"/>
      <c r="E14" s="557"/>
      <c r="F14" s="559"/>
      <c r="G14" s="555"/>
      <c r="H14" s="563"/>
      <c r="I14" s="62"/>
      <c r="J14" s="542"/>
      <c r="K14" s="62"/>
      <c r="L14" s="561"/>
      <c r="M14" s="565"/>
      <c r="N14" s="565"/>
      <c r="O14" s="555"/>
      <c r="P14" s="563"/>
      <c r="Q14" s="70"/>
      <c r="R14" s="542"/>
    </row>
    <row r="15" spans="2:19" s="61" customFormat="1" ht="15" customHeight="1">
      <c r="B15" s="63"/>
      <c r="C15" s="64"/>
      <c r="D15" s="82"/>
      <c r="E15" s="88"/>
      <c r="F15" s="325"/>
      <c r="G15" s="143"/>
      <c r="H15" s="177"/>
      <c r="I15" s="65"/>
      <c r="J15" s="132"/>
      <c r="K15" s="65"/>
      <c r="L15" s="123"/>
      <c r="M15" s="308"/>
      <c r="N15" s="300"/>
      <c r="O15" s="143"/>
      <c r="P15" s="94"/>
      <c r="Q15" s="70"/>
      <c r="R15" s="131"/>
    </row>
    <row r="16" spans="2:19" s="61" customFormat="1" ht="15" customHeight="1">
      <c r="B16" s="63"/>
      <c r="C16" s="66" t="s">
        <v>0</v>
      </c>
      <c r="D16" s="82"/>
      <c r="E16" s="86"/>
      <c r="F16" s="326"/>
      <c r="G16" s="144"/>
      <c r="H16" s="177"/>
      <c r="I16" s="65"/>
      <c r="J16" s="132"/>
      <c r="K16" s="65"/>
      <c r="L16" s="124"/>
      <c r="M16" s="154"/>
      <c r="N16" s="301"/>
      <c r="O16" s="144"/>
      <c r="P16" s="94"/>
      <c r="Q16" s="70"/>
      <c r="R16" s="131"/>
    </row>
    <row r="17" spans="2:26" s="61" customFormat="1" ht="15" customHeight="1">
      <c r="B17" s="63"/>
      <c r="C17" s="67" t="s">
        <v>36</v>
      </c>
      <c r="D17" s="82"/>
      <c r="E17" s="86"/>
      <c r="F17" s="327"/>
      <c r="G17" s="144"/>
      <c r="H17" s="336"/>
      <c r="I17" s="65"/>
      <c r="J17" s="132"/>
      <c r="K17" s="65"/>
      <c r="L17" s="124"/>
      <c r="M17" s="154"/>
      <c r="N17" s="301"/>
      <c r="O17" s="144"/>
      <c r="P17" s="121"/>
      <c r="Q17" s="70"/>
      <c r="R17" s="131"/>
    </row>
    <row r="18" spans="2:26" s="61" customFormat="1" ht="15" customHeight="1">
      <c r="B18" s="63"/>
      <c r="C18" s="67" t="s">
        <v>142</v>
      </c>
      <c r="D18" s="82"/>
      <c r="E18" s="86"/>
      <c r="F18" s="327"/>
      <c r="G18" s="144"/>
      <c r="H18" s="336"/>
      <c r="I18" s="65"/>
      <c r="J18" s="132"/>
      <c r="K18" s="65"/>
      <c r="L18" s="124"/>
      <c r="M18" s="154"/>
      <c r="N18" s="301"/>
      <c r="O18" s="144"/>
      <c r="P18" s="121"/>
      <c r="Q18" s="70"/>
      <c r="R18" s="131"/>
    </row>
    <row r="19" spans="2:26" s="61" customFormat="1" ht="15" customHeight="1">
      <c r="B19" s="63"/>
      <c r="C19" s="67" t="s">
        <v>143</v>
      </c>
      <c r="D19" s="82"/>
      <c r="E19" s="86"/>
      <c r="F19" s="327"/>
      <c r="G19" s="144"/>
      <c r="H19" s="336"/>
      <c r="I19" s="65"/>
      <c r="J19" s="132"/>
      <c r="K19" s="65"/>
      <c r="L19" s="124"/>
      <c r="M19" s="154"/>
      <c r="N19" s="301"/>
      <c r="O19" s="144"/>
      <c r="P19" s="121"/>
      <c r="Q19" s="70"/>
      <c r="R19" s="131"/>
    </row>
    <row r="20" spans="2:26" s="61" customFormat="1" ht="15" customHeight="1">
      <c r="B20" s="63"/>
      <c r="C20" s="67" t="s">
        <v>144</v>
      </c>
      <c r="D20" s="82"/>
      <c r="E20" s="86"/>
      <c r="F20" s="327"/>
      <c r="G20" s="144"/>
      <c r="H20" s="336"/>
      <c r="I20" s="65"/>
      <c r="J20" s="132"/>
      <c r="K20" s="65"/>
      <c r="L20" s="124"/>
      <c r="M20" s="154"/>
      <c r="N20" s="301"/>
      <c r="O20" s="144"/>
      <c r="P20" s="121"/>
      <c r="Q20" s="70"/>
      <c r="R20" s="131"/>
    </row>
    <row r="21" spans="2:26" s="61" customFormat="1" ht="15" customHeight="1">
      <c r="B21" s="63"/>
      <c r="C21" s="67" t="s">
        <v>19</v>
      </c>
      <c r="D21" s="82"/>
      <c r="E21" s="86"/>
      <c r="F21" s="327"/>
      <c r="G21" s="144"/>
      <c r="H21" s="336"/>
      <c r="I21" s="65"/>
      <c r="J21" s="132"/>
      <c r="K21" s="65"/>
      <c r="L21" s="124"/>
      <c r="M21" s="154"/>
      <c r="N21" s="301"/>
      <c r="O21" s="144"/>
      <c r="P21" s="121"/>
      <c r="Q21" s="70"/>
      <c r="R21" s="131"/>
    </row>
    <row r="22" spans="2:26" s="61" customFormat="1" ht="15" customHeight="1">
      <c r="B22" s="63"/>
      <c r="C22" s="67" t="s">
        <v>20</v>
      </c>
      <c r="D22" s="82"/>
      <c r="E22" s="86"/>
      <c r="F22" s="327"/>
      <c r="G22" s="145"/>
      <c r="H22" s="336"/>
      <c r="I22" s="65"/>
      <c r="J22" s="132"/>
      <c r="K22" s="65"/>
      <c r="L22" s="124"/>
      <c r="M22" s="154"/>
      <c r="N22" s="301"/>
      <c r="O22" s="144"/>
      <c r="P22" s="121"/>
      <c r="Q22" s="70"/>
      <c r="R22" s="131"/>
    </row>
    <row r="23" spans="2:26" s="61" customFormat="1" ht="15" customHeight="1">
      <c r="B23" s="63"/>
      <c r="C23" s="67" t="s">
        <v>145</v>
      </c>
      <c r="D23" s="82"/>
      <c r="E23" s="86"/>
      <c r="F23" s="327"/>
      <c r="G23" s="145"/>
      <c r="H23" s="336"/>
      <c r="I23" s="65"/>
      <c r="J23" s="132"/>
      <c r="K23" s="65"/>
      <c r="L23" s="124"/>
      <c r="M23" s="154"/>
      <c r="N23" s="301"/>
      <c r="O23" s="144"/>
      <c r="P23" s="121"/>
      <c r="Q23" s="70"/>
      <c r="R23" s="131"/>
    </row>
    <row r="24" spans="2:26" s="61" customFormat="1" ht="15" customHeight="1">
      <c r="B24" s="63"/>
      <c r="C24" s="67" t="s">
        <v>146</v>
      </c>
      <c r="D24" s="82"/>
      <c r="E24" s="86"/>
      <c r="F24" s="327"/>
      <c r="G24" s="145"/>
      <c r="H24" s="336"/>
      <c r="I24" s="65"/>
      <c r="J24" s="132"/>
      <c r="K24" s="65"/>
      <c r="L24" s="124"/>
      <c r="M24" s="154"/>
      <c r="N24" s="301"/>
      <c r="O24" s="144"/>
      <c r="P24" s="121"/>
      <c r="Q24" s="70"/>
      <c r="R24" s="131"/>
    </row>
    <row r="25" spans="2:26" s="61" customFormat="1" ht="15" customHeight="1">
      <c r="B25" s="63"/>
      <c r="C25" s="67" t="s">
        <v>37</v>
      </c>
      <c r="D25" s="82"/>
      <c r="E25" s="86"/>
      <c r="F25" s="327"/>
      <c r="G25" s="145"/>
      <c r="H25" s="336"/>
      <c r="I25" s="65"/>
      <c r="J25" s="132"/>
      <c r="K25" s="65"/>
      <c r="L25" s="124"/>
      <c r="M25" s="154"/>
      <c r="N25" s="301"/>
      <c r="O25" s="144"/>
      <c r="P25" s="121"/>
      <c r="Q25" s="70"/>
      <c r="R25" s="131"/>
    </row>
    <row r="26" spans="2:26" s="61" customFormat="1" ht="15" customHeight="1">
      <c r="B26" s="63"/>
      <c r="C26" s="67" t="s">
        <v>38</v>
      </c>
      <c r="D26" s="82"/>
      <c r="E26" s="86"/>
      <c r="F26" s="327"/>
      <c r="G26" s="145"/>
      <c r="H26" s="336"/>
      <c r="I26" s="65"/>
      <c r="J26" s="132"/>
      <c r="K26" s="65"/>
      <c r="L26" s="124"/>
      <c r="M26" s="154"/>
      <c r="N26" s="301"/>
      <c r="O26" s="144"/>
      <c r="P26" s="121"/>
      <c r="Q26" s="70"/>
      <c r="R26" s="131"/>
    </row>
    <row r="27" spans="2:26" s="61" customFormat="1" ht="15" customHeight="1">
      <c r="B27" s="63"/>
      <c r="C27" s="67" t="s">
        <v>47</v>
      </c>
      <c r="D27" s="82"/>
      <c r="E27" s="86"/>
      <c r="F27" s="327"/>
      <c r="G27" s="145"/>
      <c r="H27" s="336"/>
      <c r="I27" s="65"/>
      <c r="J27" s="132"/>
      <c r="K27" s="65"/>
      <c r="L27" s="124"/>
      <c r="M27" s="154"/>
      <c r="N27" s="301"/>
      <c r="O27" s="144"/>
      <c r="P27" s="121"/>
      <c r="Q27" s="70"/>
      <c r="R27" s="131"/>
    </row>
    <row r="28" spans="2:26" s="61" customFormat="1" ht="15" customHeight="1">
      <c r="B28" s="63"/>
      <c r="C28" s="67" t="s">
        <v>47</v>
      </c>
      <c r="D28" s="82"/>
      <c r="E28" s="86"/>
      <c r="F28" s="327"/>
      <c r="G28" s="145"/>
      <c r="H28" s="336"/>
      <c r="I28" s="65"/>
      <c r="J28" s="132"/>
      <c r="K28" s="65"/>
      <c r="L28" s="124"/>
      <c r="M28" s="154"/>
      <c r="N28" s="301"/>
      <c r="O28" s="144"/>
      <c r="P28" s="121"/>
      <c r="Q28" s="70"/>
      <c r="R28" s="131"/>
    </row>
    <row r="29" spans="2:26" s="61" customFormat="1" ht="15" customHeight="1" thickBot="1">
      <c r="B29" s="69"/>
      <c r="C29" s="95"/>
      <c r="D29" s="83"/>
      <c r="E29" s="87"/>
      <c r="F29" s="328"/>
      <c r="G29" s="146"/>
      <c r="H29" s="337"/>
      <c r="I29" s="133"/>
      <c r="J29" s="134"/>
      <c r="K29" s="133"/>
      <c r="L29" s="125"/>
      <c r="M29" s="309"/>
      <c r="N29" s="302"/>
      <c r="O29" s="146"/>
      <c r="P29" s="122"/>
      <c r="Q29" s="135"/>
      <c r="R29" s="136"/>
      <c r="S29" s="137"/>
    </row>
    <row r="30" spans="2:26" s="107" customFormat="1" ht="15" customHeight="1" thickTop="1">
      <c r="B30" s="96"/>
      <c r="C30" s="106" t="s">
        <v>65</v>
      </c>
      <c r="D30" s="172">
        <f>SUM(D17:D29)</f>
        <v>0</v>
      </c>
      <c r="E30" s="174">
        <f>SUM(E17:E28)</f>
        <v>0</v>
      </c>
      <c r="F30" s="327"/>
      <c r="G30" s="144"/>
      <c r="H30" s="347"/>
      <c r="I30" s="99"/>
      <c r="J30" s="105"/>
      <c r="K30" s="99"/>
      <c r="L30" s="172">
        <f>SUM(L17:L29)</f>
        <v>0</v>
      </c>
      <c r="M30" s="154"/>
      <c r="N30" s="301"/>
      <c r="O30" s="144"/>
      <c r="P30" s="353"/>
      <c r="Q30" s="100"/>
      <c r="R30" s="105"/>
      <c r="T30" s="61"/>
      <c r="U30" s="61"/>
      <c r="V30" s="61"/>
      <c r="W30" s="61"/>
      <c r="X30" s="61"/>
      <c r="Y30" s="61"/>
      <c r="Z30" s="61"/>
    </row>
    <row r="31" spans="2:26" s="107" customFormat="1" ht="15" customHeight="1">
      <c r="B31" s="96"/>
      <c r="C31" s="106" t="s">
        <v>51</v>
      </c>
      <c r="D31" s="130"/>
      <c r="E31" s="431"/>
      <c r="F31" s="329"/>
      <c r="G31" s="173"/>
      <c r="H31" s="338"/>
      <c r="I31" s="99"/>
      <c r="J31" s="105"/>
      <c r="K31" s="99"/>
      <c r="L31" s="432"/>
      <c r="M31" s="306"/>
      <c r="N31" s="307"/>
      <c r="O31" s="173"/>
      <c r="P31" s="98"/>
      <c r="Q31" s="100"/>
      <c r="R31" s="105"/>
      <c r="T31" s="61"/>
      <c r="U31" s="61"/>
      <c r="V31" s="61"/>
      <c r="W31" s="61"/>
      <c r="X31" s="61"/>
      <c r="Y31" s="61"/>
      <c r="Z31" s="61"/>
    </row>
    <row r="32" spans="2:26" s="107" customFormat="1" ht="15" customHeight="1">
      <c r="B32" s="101"/>
      <c r="C32" s="102"/>
      <c r="D32" s="103"/>
      <c r="E32" s="104"/>
      <c r="F32" s="330"/>
      <c r="G32" s="148"/>
      <c r="H32" s="339"/>
      <c r="I32" s="165"/>
      <c r="J32" s="164"/>
      <c r="K32" s="166"/>
      <c r="L32" s="127"/>
      <c r="M32" s="155"/>
      <c r="N32" s="304"/>
      <c r="O32" s="159"/>
      <c r="P32" s="104"/>
      <c r="Q32" s="167"/>
      <c r="R32" s="164"/>
      <c r="S32" s="168"/>
      <c r="T32" s="61"/>
      <c r="U32" s="61"/>
      <c r="V32" s="61"/>
      <c r="W32" s="61"/>
      <c r="X32" s="61"/>
      <c r="Y32" s="61"/>
      <c r="Z32" s="61"/>
    </row>
    <row r="33" spans="2:26" s="61" customFormat="1" ht="15" customHeight="1">
      <c r="B33" s="63"/>
      <c r="C33" s="64"/>
      <c r="D33" s="82"/>
      <c r="E33" s="86"/>
      <c r="F33" s="327"/>
      <c r="G33" s="145"/>
      <c r="H33" s="336"/>
      <c r="I33" s="65"/>
      <c r="J33" s="132"/>
      <c r="K33" s="65"/>
      <c r="L33" s="124"/>
      <c r="M33" s="154"/>
      <c r="N33" s="301"/>
      <c r="O33" s="144"/>
      <c r="P33" s="94"/>
      <c r="Q33" s="70"/>
      <c r="R33" s="131"/>
    </row>
    <row r="34" spans="2:26" s="61" customFormat="1" ht="15" customHeight="1">
      <c r="B34" s="63"/>
      <c r="C34" s="68" t="s">
        <v>13</v>
      </c>
      <c r="D34" s="82"/>
      <c r="E34" s="86"/>
      <c r="F34" s="327"/>
      <c r="G34" s="145"/>
      <c r="H34" s="336"/>
      <c r="I34" s="65"/>
      <c r="J34" s="132"/>
      <c r="K34" s="65"/>
      <c r="L34" s="124"/>
      <c r="M34" s="154"/>
      <c r="N34" s="301"/>
      <c r="O34" s="144"/>
      <c r="P34" s="94"/>
      <c r="Q34" s="70"/>
      <c r="R34" s="131"/>
    </row>
    <row r="35" spans="2:26" s="61" customFormat="1" ht="15" customHeight="1">
      <c r="B35" s="63"/>
      <c r="C35" s="67" t="s">
        <v>39</v>
      </c>
      <c r="D35" s="82"/>
      <c r="E35" s="86"/>
      <c r="F35" s="327"/>
      <c r="G35" s="145"/>
      <c r="H35" s="336"/>
      <c r="I35" s="65"/>
      <c r="J35" s="132"/>
      <c r="K35" s="65"/>
      <c r="L35" s="124"/>
      <c r="M35" s="154"/>
      <c r="N35" s="301"/>
      <c r="O35" s="144"/>
      <c r="P35" s="121"/>
      <c r="Q35" s="70"/>
      <c r="R35" s="131"/>
    </row>
    <row r="36" spans="2:26" s="61" customFormat="1" ht="15" customHeight="1">
      <c r="B36" s="63"/>
      <c r="C36" s="67" t="s">
        <v>40</v>
      </c>
      <c r="D36" s="82"/>
      <c r="E36" s="86"/>
      <c r="F36" s="327"/>
      <c r="G36" s="145"/>
      <c r="H36" s="336"/>
      <c r="I36" s="65"/>
      <c r="J36" s="132"/>
      <c r="K36" s="65"/>
      <c r="L36" s="124"/>
      <c r="M36" s="154"/>
      <c r="N36" s="301"/>
      <c r="O36" s="144"/>
      <c r="P36" s="121"/>
      <c r="Q36" s="70"/>
      <c r="R36" s="131"/>
    </row>
    <row r="37" spans="2:26" s="61" customFormat="1" ht="15" customHeight="1">
      <c r="B37" s="63"/>
      <c r="C37" s="67" t="s">
        <v>22</v>
      </c>
      <c r="D37" s="82"/>
      <c r="E37" s="86"/>
      <c r="F37" s="327"/>
      <c r="G37" s="145"/>
      <c r="H37" s="336"/>
      <c r="I37" s="65"/>
      <c r="J37" s="132"/>
      <c r="K37" s="65"/>
      <c r="L37" s="124"/>
      <c r="M37" s="154"/>
      <c r="N37" s="301"/>
      <c r="O37" s="144"/>
      <c r="P37" s="121"/>
      <c r="Q37" s="70"/>
      <c r="R37" s="131"/>
    </row>
    <row r="38" spans="2:26" s="61" customFormat="1" ht="15" customHeight="1">
      <c r="B38" s="63"/>
      <c r="C38" s="67" t="s">
        <v>148</v>
      </c>
      <c r="D38" s="82"/>
      <c r="E38" s="86"/>
      <c r="F38" s="327"/>
      <c r="G38" s="145"/>
      <c r="H38" s="336"/>
      <c r="I38" s="65"/>
      <c r="J38" s="132"/>
      <c r="K38" s="65"/>
      <c r="L38" s="124"/>
      <c r="M38" s="154"/>
      <c r="N38" s="301"/>
      <c r="O38" s="144"/>
      <c r="P38" s="121"/>
      <c r="Q38" s="70"/>
      <c r="R38" s="131"/>
    </row>
    <row r="39" spans="2:26" s="61" customFormat="1" ht="15" customHeight="1">
      <c r="B39" s="63"/>
      <c r="C39" s="67" t="s">
        <v>21</v>
      </c>
      <c r="D39" s="82"/>
      <c r="E39" s="86"/>
      <c r="F39" s="327"/>
      <c r="G39" s="145"/>
      <c r="H39" s="336"/>
      <c r="I39" s="65"/>
      <c r="J39" s="132"/>
      <c r="K39" s="65"/>
      <c r="L39" s="128"/>
      <c r="M39" s="154"/>
      <c r="N39" s="301"/>
      <c r="O39" s="144"/>
      <c r="P39" s="121"/>
      <c r="Q39" s="70"/>
      <c r="R39" s="131"/>
    </row>
    <row r="40" spans="2:26" s="61" customFormat="1" ht="15" customHeight="1">
      <c r="B40" s="63"/>
      <c r="C40" s="67" t="s">
        <v>149</v>
      </c>
      <c r="D40" s="82"/>
      <c r="E40" s="86"/>
      <c r="F40" s="327"/>
      <c r="G40" s="145"/>
      <c r="H40" s="336"/>
      <c r="I40" s="65"/>
      <c r="J40" s="132"/>
      <c r="K40" s="65"/>
      <c r="L40" s="124"/>
      <c r="M40" s="154"/>
      <c r="N40" s="301"/>
      <c r="O40" s="144"/>
      <c r="P40" s="121"/>
      <c r="Q40" s="70"/>
      <c r="R40" s="131"/>
    </row>
    <row r="41" spans="2:26" s="61" customFormat="1" ht="15" customHeight="1">
      <c r="B41" s="63"/>
      <c r="C41" s="67" t="s">
        <v>41</v>
      </c>
      <c r="D41" s="82"/>
      <c r="E41" s="86"/>
      <c r="F41" s="327"/>
      <c r="G41" s="145"/>
      <c r="H41" s="336"/>
      <c r="I41" s="65"/>
      <c r="J41" s="132"/>
      <c r="K41" s="65"/>
      <c r="L41" s="124"/>
      <c r="M41" s="154"/>
      <c r="N41" s="301"/>
      <c r="O41" s="144"/>
      <c r="P41" s="121"/>
      <c r="Q41" s="70"/>
      <c r="R41" s="131"/>
    </row>
    <row r="42" spans="2:26" s="61" customFormat="1" ht="15" customHeight="1">
      <c r="B42" s="63"/>
      <c r="C42" s="67" t="s">
        <v>47</v>
      </c>
      <c r="D42" s="82"/>
      <c r="E42" s="86"/>
      <c r="F42" s="327"/>
      <c r="G42" s="145"/>
      <c r="H42" s="336"/>
      <c r="I42" s="65"/>
      <c r="J42" s="132"/>
      <c r="K42" s="65"/>
      <c r="L42" s="124"/>
      <c r="M42" s="154"/>
      <c r="N42" s="301"/>
      <c r="O42" s="144"/>
      <c r="P42" s="121"/>
      <c r="Q42" s="70"/>
      <c r="R42" s="131"/>
    </row>
    <row r="43" spans="2:26" s="61" customFormat="1" ht="15" customHeight="1">
      <c r="B43" s="63"/>
      <c r="C43" s="67" t="s">
        <v>47</v>
      </c>
      <c r="D43" s="82"/>
      <c r="E43" s="86"/>
      <c r="F43" s="327"/>
      <c r="G43" s="145"/>
      <c r="H43" s="336"/>
      <c r="I43" s="65"/>
      <c r="J43" s="132"/>
      <c r="K43" s="65"/>
      <c r="L43" s="124"/>
      <c r="M43" s="154"/>
      <c r="N43" s="301"/>
      <c r="O43" s="144"/>
      <c r="P43" s="121"/>
      <c r="Q43" s="70"/>
      <c r="R43" s="131"/>
    </row>
    <row r="44" spans="2:26" s="61" customFormat="1" ht="15" customHeight="1" thickBot="1">
      <c r="B44" s="69"/>
      <c r="C44" s="95"/>
      <c r="D44" s="83"/>
      <c r="E44" s="87"/>
      <c r="F44" s="328"/>
      <c r="G44" s="146"/>
      <c r="H44" s="351"/>
      <c r="I44" s="133"/>
      <c r="J44" s="134"/>
      <c r="K44" s="133"/>
      <c r="L44" s="125"/>
      <c r="M44" s="309"/>
      <c r="N44" s="302"/>
      <c r="O44" s="146"/>
      <c r="P44" s="122"/>
      <c r="Q44" s="135"/>
      <c r="R44" s="136"/>
      <c r="S44" s="137"/>
    </row>
    <row r="45" spans="2:26" s="107" customFormat="1" ht="15" customHeight="1" thickTop="1">
      <c r="B45" s="96"/>
      <c r="C45" s="106" t="s">
        <v>64</v>
      </c>
      <c r="D45" s="435">
        <f>SUM(D35:D43)</f>
        <v>0</v>
      </c>
      <c r="E45" s="174">
        <f>SUM(E35:E43)</f>
        <v>0</v>
      </c>
      <c r="F45" s="327"/>
      <c r="G45" s="144"/>
      <c r="H45" s="350"/>
      <c r="I45" s="99"/>
      <c r="J45" s="105"/>
      <c r="K45" s="99"/>
      <c r="L45" s="435">
        <f>SUM(L35:L43)</f>
        <v>0</v>
      </c>
      <c r="M45" s="154"/>
      <c r="N45" s="301"/>
      <c r="O45" s="144"/>
      <c r="P45" s="354"/>
      <c r="Q45" s="100"/>
      <c r="R45" s="105"/>
      <c r="T45" s="61"/>
      <c r="U45" s="61"/>
      <c r="V45" s="61"/>
      <c r="W45" s="61"/>
      <c r="X45" s="61"/>
      <c r="Y45" s="61"/>
      <c r="Z45" s="61"/>
    </row>
    <row r="46" spans="2:26" s="107" customFormat="1" ht="15" customHeight="1">
      <c r="B46" s="96"/>
      <c r="C46" s="106" t="s">
        <v>51</v>
      </c>
      <c r="D46" s="130"/>
      <c r="E46" s="431"/>
      <c r="F46" s="329"/>
      <c r="G46" s="173"/>
      <c r="H46" s="338"/>
      <c r="I46" s="99"/>
      <c r="J46" s="105"/>
      <c r="K46" s="99"/>
      <c r="L46" s="432"/>
      <c r="M46" s="306"/>
      <c r="N46" s="307"/>
      <c r="O46" s="173"/>
      <c r="P46" s="98"/>
      <c r="Q46" s="100"/>
      <c r="R46" s="105"/>
      <c r="T46" s="61"/>
      <c r="U46" s="61"/>
      <c r="V46" s="61"/>
      <c r="W46" s="61"/>
      <c r="X46" s="61"/>
      <c r="Y46" s="61"/>
      <c r="Z46" s="61"/>
    </row>
    <row r="47" spans="2:26" s="107" customFormat="1" ht="15" customHeight="1">
      <c r="B47" s="101"/>
      <c r="C47" s="102"/>
      <c r="D47" s="103"/>
      <c r="E47" s="104"/>
      <c r="F47" s="330"/>
      <c r="G47" s="148"/>
      <c r="H47" s="339"/>
      <c r="I47" s="166"/>
      <c r="J47" s="164"/>
      <c r="K47" s="166"/>
      <c r="L47" s="127"/>
      <c r="M47" s="155"/>
      <c r="N47" s="304"/>
      <c r="O47" s="159"/>
      <c r="P47" s="104"/>
      <c r="Q47" s="167"/>
      <c r="R47" s="164"/>
      <c r="S47" s="168"/>
      <c r="T47" s="61"/>
      <c r="U47" s="61"/>
      <c r="V47" s="61"/>
      <c r="W47" s="61"/>
      <c r="X47" s="61"/>
      <c r="Y47" s="61"/>
      <c r="Z47" s="61"/>
    </row>
    <row r="48" spans="2:26" s="61" customFormat="1" ht="15" customHeight="1">
      <c r="B48" s="63"/>
      <c r="C48" s="64"/>
      <c r="D48" s="82"/>
      <c r="E48" s="86"/>
      <c r="F48" s="327"/>
      <c r="G48" s="145"/>
      <c r="H48" s="336"/>
      <c r="I48" s="65"/>
      <c r="J48" s="132"/>
      <c r="K48" s="65"/>
      <c r="L48" s="124"/>
      <c r="M48" s="154"/>
      <c r="N48" s="301"/>
      <c r="O48" s="144"/>
      <c r="P48" s="94"/>
      <c r="Q48" s="70"/>
      <c r="R48" s="131"/>
    </row>
    <row r="49" spans="2:26" s="61" customFormat="1" ht="15" customHeight="1">
      <c r="B49" s="63"/>
      <c r="C49" s="68" t="s">
        <v>14</v>
      </c>
      <c r="D49" s="82"/>
      <c r="E49" s="86"/>
      <c r="F49" s="327"/>
      <c r="G49" s="145"/>
      <c r="H49" s="336"/>
      <c r="I49" s="65"/>
      <c r="J49" s="132"/>
      <c r="K49" s="65"/>
      <c r="L49" s="124"/>
      <c r="M49" s="154"/>
      <c r="N49" s="301"/>
      <c r="O49" s="144"/>
      <c r="P49" s="94"/>
      <c r="Q49" s="70"/>
      <c r="R49" s="131"/>
    </row>
    <row r="50" spans="2:26" s="61" customFormat="1" ht="15" customHeight="1">
      <c r="B50" s="63"/>
      <c r="C50" s="67" t="s">
        <v>150</v>
      </c>
      <c r="D50" s="82"/>
      <c r="E50" s="86"/>
      <c r="F50" s="327"/>
      <c r="G50" s="145"/>
      <c r="H50" s="336"/>
      <c r="I50" s="65"/>
      <c r="J50" s="132"/>
      <c r="K50" s="65"/>
      <c r="L50" s="124"/>
      <c r="M50" s="154"/>
      <c r="N50" s="301"/>
      <c r="O50" s="144"/>
      <c r="P50" s="121"/>
      <c r="Q50" s="70"/>
      <c r="R50" s="131"/>
    </row>
    <row r="51" spans="2:26" s="61" customFormat="1" ht="15" customHeight="1">
      <c r="B51" s="63"/>
      <c r="C51" s="67" t="s">
        <v>151</v>
      </c>
      <c r="D51" s="82"/>
      <c r="E51" s="92"/>
      <c r="F51" s="327"/>
      <c r="G51" s="145"/>
      <c r="H51" s="336"/>
      <c r="I51" s="65"/>
      <c r="J51" s="132"/>
      <c r="K51" s="65"/>
      <c r="L51" s="124"/>
      <c r="M51" s="154"/>
      <c r="N51" s="301"/>
      <c r="O51" s="144"/>
      <c r="P51" s="121"/>
      <c r="Q51" s="70"/>
      <c r="R51" s="131"/>
    </row>
    <row r="52" spans="2:26" s="61" customFormat="1" ht="15" customHeight="1">
      <c r="B52" s="63"/>
      <c r="C52" s="67" t="s">
        <v>42</v>
      </c>
      <c r="D52" s="93"/>
      <c r="E52" s="86"/>
      <c r="F52" s="327"/>
      <c r="G52" s="145"/>
      <c r="H52" s="336"/>
      <c r="I52" s="65"/>
      <c r="J52" s="132"/>
      <c r="K52" s="65"/>
      <c r="L52" s="124"/>
      <c r="M52" s="154"/>
      <c r="N52" s="301"/>
      <c r="O52" s="144"/>
      <c r="P52" s="121"/>
      <c r="Q52" s="70"/>
      <c r="R52" s="131"/>
    </row>
    <row r="53" spans="2:26" s="61" customFormat="1" ht="15" customHeight="1">
      <c r="B53" s="63"/>
      <c r="C53" s="67" t="s">
        <v>152</v>
      </c>
      <c r="D53" s="82"/>
      <c r="E53" s="86"/>
      <c r="F53" s="327"/>
      <c r="G53" s="145"/>
      <c r="H53" s="336"/>
      <c r="I53" s="65"/>
      <c r="J53" s="132"/>
      <c r="K53" s="65"/>
      <c r="L53" s="124"/>
      <c r="M53" s="154"/>
      <c r="N53" s="301"/>
      <c r="O53" s="144"/>
      <c r="P53" s="121"/>
      <c r="Q53" s="70"/>
      <c r="R53" s="131"/>
    </row>
    <row r="54" spans="2:26" s="61" customFormat="1" ht="15" customHeight="1">
      <c r="B54" s="63"/>
      <c r="C54" s="67" t="s">
        <v>43</v>
      </c>
      <c r="D54" s="82"/>
      <c r="E54" s="86"/>
      <c r="F54" s="327"/>
      <c r="G54" s="145"/>
      <c r="H54" s="336"/>
      <c r="I54" s="65"/>
      <c r="J54" s="132"/>
      <c r="K54" s="65"/>
      <c r="L54" s="124"/>
      <c r="M54" s="154"/>
      <c r="N54" s="301"/>
      <c r="O54" s="144"/>
      <c r="P54" s="121"/>
      <c r="Q54" s="70"/>
      <c r="R54" s="131"/>
    </row>
    <row r="55" spans="2:26" s="61" customFormat="1" ht="15" customHeight="1">
      <c r="B55" s="63"/>
      <c r="C55" s="67" t="s">
        <v>24</v>
      </c>
      <c r="D55" s="82"/>
      <c r="E55" s="86"/>
      <c r="F55" s="327"/>
      <c r="G55" s="145"/>
      <c r="H55" s="336"/>
      <c r="I55" s="65"/>
      <c r="J55" s="132"/>
      <c r="K55" s="65"/>
      <c r="L55" s="124"/>
      <c r="M55" s="154"/>
      <c r="N55" s="301"/>
      <c r="O55" s="144"/>
      <c r="P55" s="121"/>
      <c r="Q55" s="70"/>
      <c r="R55" s="131"/>
    </row>
    <row r="56" spans="2:26" s="61" customFormat="1" ht="15" customHeight="1">
      <c r="B56" s="63"/>
      <c r="C56" s="67" t="s">
        <v>44</v>
      </c>
      <c r="D56" s="82"/>
      <c r="E56" s="86"/>
      <c r="F56" s="327"/>
      <c r="G56" s="145"/>
      <c r="H56" s="336"/>
      <c r="I56" s="65"/>
      <c r="J56" s="132"/>
      <c r="K56" s="65"/>
      <c r="L56" s="124"/>
      <c r="M56" s="154"/>
      <c r="N56" s="301"/>
      <c r="O56" s="144"/>
      <c r="P56" s="121"/>
      <c r="Q56" s="70"/>
      <c r="R56" s="131"/>
    </row>
    <row r="57" spans="2:26" s="61" customFormat="1" ht="15" customHeight="1">
      <c r="B57" s="63"/>
      <c r="C57" s="67" t="s">
        <v>45</v>
      </c>
      <c r="D57" s="82"/>
      <c r="E57" s="86"/>
      <c r="F57" s="327"/>
      <c r="G57" s="145"/>
      <c r="H57" s="336"/>
      <c r="I57" s="65"/>
      <c r="J57" s="132"/>
      <c r="K57" s="65"/>
      <c r="L57" s="124"/>
      <c r="M57" s="154"/>
      <c r="N57" s="301"/>
      <c r="O57" s="144"/>
      <c r="P57" s="121"/>
      <c r="Q57" s="70"/>
      <c r="R57" s="131"/>
    </row>
    <row r="58" spans="2:26" s="61" customFormat="1" ht="15" customHeight="1">
      <c r="B58" s="63"/>
      <c r="C58" s="67" t="s">
        <v>46</v>
      </c>
      <c r="D58" s="82"/>
      <c r="E58" s="86"/>
      <c r="F58" s="327"/>
      <c r="G58" s="145"/>
      <c r="H58" s="336"/>
      <c r="I58" s="65"/>
      <c r="J58" s="132"/>
      <c r="K58" s="65"/>
      <c r="L58" s="124"/>
      <c r="M58" s="154"/>
      <c r="N58" s="301"/>
      <c r="O58" s="144"/>
      <c r="P58" s="121"/>
      <c r="Q58" s="70"/>
      <c r="R58" s="131"/>
    </row>
    <row r="59" spans="2:26" s="61" customFormat="1" ht="15" customHeight="1">
      <c r="B59" s="63"/>
      <c r="C59" s="67" t="s">
        <v>23</v>
      </c>
      <c r="D59" s="82"/>
      <c r="E59" s="86"/>
      <c r="F59" s="327"/>
      <c r="G59" s="145"/>
      <c r="H59" s="336"/>
      <c r="I59" s="65"/>
      <c r="J59" s="132"/>
      <c r="K59" s="65"/>
      <c r="L59" s="124"/>
      <c r="M59" s="154"/>
      <c r="N59" s="301"/>
      <c r="O59" s="144"/>
      <c r="P59" s="121"/>
      <c r="Q59" s="70"/>
      <c r="R59" s="131"/>
    </row>
    <row r="60" spans="2:26" s="61" customFormat="1" ht="15" customHeight="1">
      <c r="B60" s="63"/>
      <c r="C60" s="67" t="s">
        <v>153</v>
      </c>
      <c r="D60" s="82"/>
      <c r="E60" s="86"/>
      <c r="F60" s="327"/>
      <c r="G60" s="145"/>
      <c r="H60" s="336"/>
      <c r="I60" s="65"/>
      <c r="J60" s="132"/>
      <c r="K60" s="65"/>
      <c r="L60" s="124"/>
      <c r="M60" s="154"/>
      <c r="N60" s="301"/>
      <c r="O60" s="144"/>
      <c r="P60" s="121"/>
      <c r="Q60" s="70"/>
      <c r="R60" s="131"/>
    </row>
    <row r="61" spans="2:26" s="61" customFormat="1" ht="15" customHeight="1">
      <c r="B61" s="63"/>
      <c r="C61" s="67" t="s">
        <v>47</v>
      </c>
      <c r="D61" s="82"/>
      <c r="E61" s="86"/>
      <c r="F61" s="327"/>
      <c r="G61" s="145"/>
      <c r="H61" s="336"/>
      <c r="I61" s="65"/>
      <c r="J61" s="132"/>
      <c r="K61" s="65"/>
      <c r="L61" s="124"/>
      <c r="M61" s="154"/>
      <c r="N61" s="301"/>
      <c r="O61" s="144"/>
      <c r="P61" s="121"/>
      <c r="Q61" s="70"/>
      <c r="R61" s="131"/>
    </row>
    <row r="62" spans="2:26" s="61" customFormat="1" ht="15" customHeight="1">
      <c r="B62" s="63"/>
      <c r="C62" s="67" t="s">
        <v>47</v>
      </c>
      <c r="D62" s="82"/>
      <c r="E62" s="86"/>
      <c r="F62" s="327"/>
      <c r="G62" s="145"/>
      <c r="H62" s="336"/>
      <c r="I62" s="65"/>
      <c r="J62" s="132"/>
      <c r="K62" s="65"/>
      <c r="L62" s="124"/>
      <c r="M62" s="154"/>
      <c r="N62" s="301"/>
      <c r="O62" s="144"/>
      <c r="P62" s="121"/>
      <c r="Q62" s="70"/>
      <c r="R62" s="131"/>
    </row>
    <row r="63" spans="2:26" s="61" customFormat="1" ht="15" customHeight="1" thickBot="1">
      <c r="B63" s="69"/>
      <c r="C63" s="95"/>
      <c r="D63" s="83"/>
      <c r="E63" s="87"/>
      <c r="F63" s="328"/>
      <c r="G63" s="146"/>
      <c r="H63" s="337"/>
      <c r="I63" s="133"/>
      <c r="J63" s="134"/>
      <c r="K63" s="133"/>
      <c r="L63" s="125"/>
      <c r="M63" s="309"/>
      <c r="N63" s="302"/>
      <c r="O63" s="146"/>
      <c r="P63" s="122"/>
      <c r="Q63" s="135"/>
      <c r="R63" s="136"/>
      <c r="S63" s="137"/>
    </row>
    <row r="64" spans="2:26" s="107" customFormat="1" ht="15" customHeight="1" thickTop="1">
      <c r="B64" s="96"/>
      <c r="C64" s="106" t="s">
        <v>63</v>
      </c>
      <c r="D64" s="172">
        <f>SUM(D50:D62)</f>
        <v>0</v>
      </c>
      <c r="E64" s="174">
        <f>SUM(E50:E62)</f>
        <v>0</v>
      </c>
      <c r="F64" s="327"/>
      <c r="G64" s="144"/>
      <c r="H64" s="350"/>
      <c r="I64" s="99"/>
      <c r="J64" s="105"/>
      <c r="K64" s="99"/>
      <c r="L64" s="172">
        <f>SUM(L50:L62)</f>
        <v>0</v>
      </c>
      <c r="M64" s="154"/>
      <c r="N64" s="301"/>
      <c r="O64" s="144"/>
      <c r="P64" s="354"/>
      <c r="Q64" s="100"/>
      <c r="R64" s="105"/>
      <c r="T64" s="61"/>
      <c r="U64" s="61"/>
      <c r="V64" s="61"/>
      <c r="W64" s="61"/>
      <c r="X64" s="61"/>
      <c r="Y64" s="61"/>
      <c r="Z64" s="61"/>
    </row>
    <row r="65" spans="2:26" s="107" customFormat="1" ht="15" customHeight="1">
      <c r="B65" s="96"/>
      <c r="C65" s="106" t="s">
        <v>51</v>
      </c>
      <c r="D65" s="130"/>
      <c r="E65" s="431"/>
      <c r="F65" s="329"/>
      <c r="G65" s="173"/>
      <c r="H65" s="338"/>
      <c r="I65" s="99"/>
      <c r="J65" s="105"/>
      <c r="K65" s="99"/>
      <c r="L65" s="432"/>
      <c r="M65" s="306"/>
      <c r="N65" s="307"/>
      <c r="O65" s="173"/>
      <c r="P65" s="98"/>
      <c r="Q65" s="100"/>
      <c r="R65" s="105"/>
      <c r="T65" s="61"/>
      <c r="U65" s="61"/>
      <c r="V65" s="61"/>
      <c r="W65" s="61"/>
      <c r="X65" s="61"/>
      <c r="Y65" s="61"/>
      <c r="Z65" s="61"/>
    </row>
    <row r="66" spans="2:26" s="107" customFormat="1" ht="15" customHeight="1">
      <c r="B66" s="101"/>
      <c r="C66" s="102"/>
      <c r="D66" s="103"/>
      <c r="E66" s="104"/>
      <c r="F66" s="330"/>
      <c r="G66" s="148"/>
      <c r="H66" s="339"/>
      <c r="I66" s="166"/>
      <c r="J66" s="164"/>
      <c r="K66" s="166"/>
      <c r="L66" s="127"/>
      <c r="M66" s="155"/>
      <c r="N66" s="304"/>
      <c r="O66" s="159"/>
      <c r="P66" s="104"/>
      <c r="Q66" s="167"/>
      <c r="R66" s="164"/>
      <c r="S66" s="168"/>
      <c r="T66" s="61"/>
      <c r="U66" s="61"/>
      <c r="V66" s="61"/>
      <c r="W66" s="61"/>
      <c r="X66" s="61"/>
      <c r="Y66" s="61"/>
      <c r="Z66" s="61"/>
    </row>
    <row r="67" spans="2:26" s="61" customFormat="1" ht="15" customHeight="1">
      <c r="B67" s="63"/>
      <c r="C67" s="67"/>
      <c r="D67" s="82"/>
      <c r="E67" s="86"/>
      <c r="F67" s="327"/>
      <c r="G67" s="145"/>
      <c r="H67" s="336"/>
      <c r="I67" s="65"/>
      <c r="J67" s="132"/>
      <c r="K67" s="65"/>
      <c r="L67" s="124"/>
      <c r="M67" s="154"/>
      <c r="N67" s="301"/>
      <c r="O67" s="144"/>
      <c r="P67" s="94"/>
      <c r="Q67" s="70"/>
      <c r="R67" s="131"/>
    </row>
    <row r="68" spans="2:26" s="61" customFormat="1" ht="15" customHeight="1">
      <c r="B68" s="63"/>
      <c r="C68" s="66" t="s">
        <v>3</v>
      </c>
      <c r="D68" s="82"/>
      <c r="E68" s="86"/>
      <c r="F68" s="327"/>
      <c r="G68" s="145"/>
      <c r="H68" s="336"/>
      <c r="I68" s="65"/>
      <c r="J68" s="132"/>
      <c r="K68" s="65"/>
      <c r="L68" s="124"/>
      <c r="M68" s="154"/>
      <c r="N68" s="301"/>
      <c r="O68" s="144"/>
      <c r="P68" s="94"/>
      <c r="Q68" s="70"/>
      <c r="R68" s="131"/>
    </row>
    <row r="69" spans="2:26" s="61" customFormat="1" ht="15" customHeight="1">
      <c r="B69" s="63"/>
      <c r="C69" s="67" t="s">
        <v>60</v>
      </c>
      <c r="D69" s="82"/>
      <c r="E69" s="86"/>
      <c r="F69" s="327"/>
      <c r="G69" s="145"/>
      <c r="H69" s="336"/>
      <c r="I69" s="65"/>
      <c r="J69" s="132"/>
      <c r="K69" s="65"/>
      <c r="L69" s="124"/>
      <c r="M69" s="154"/>
      <c r="N69" s="301"/>
      <c r="O69" s="144"/>
      <c r="P69" s="121"/>
      <c r="Q69" s="70"/>
      <c r="R69" s="131"/>
    </row>
    <row r="70" spans="2:26" s="61" customFormat="1" ht="15" customHeight="1">
      <c r="B70" s="63"/>
      <c r="C70" s="67" t="s">
        <v>48</v>
      </c>
      <c r="D70" s="82"/>
      <c r="E70" s="86"/>
      <c r="F70" s="327"/>
      <c r="G70" s="145"/>
      <c r="H70" s="336"/>
      <c r="I70" s="65"/>
      <c r="J70" s="132"/>
      <c r="K70" s="65"/>
      <c r="L70" s="124"/>
      <c r="M70" s="154"/>
      <c r="N70" s="301"/>
      <c r="O70" s="144"/>
      <c r="P70" s="121"/>
      <c r="Q70" s="70"/>
      <c r="R70" s="131"/>
    </row>
    <row r="71" spans="2:26" s="61" customFormat="1" ht="15" customHeight="1">
      <c r="B71" s="63"/>
      <c r="C71" s="67" t="s">
        <v>49</v>
      </c>
      <c r="D71" s="82"/>
      <c r="E71" s="86"/>
      <c r="F71" s="327"/>
      <c r="G71" s="145"/>
      <c r="H71" s="336"/>
      <c r="I71" s="65"/>
      <c r="J71" s="132"/>
      <c r="K71" s="65"/>
      <c r="L71" s="124"/>
      <c r="M71" s="154"/>
      <c r="N71" s="301"/>
      <c r="O71" s="144"/>
      <c r="P71" s="121"/>
      <c r="Q71" s="70"/>
      <c r="R71" s="131"/>
    </row>
    <row r="72" spans="2:26" s="61" customFormat="1" ht="15" customHeight="1">
      <c r="B72" s="63"/>
      <c r="C72" s="67" t="s">
        <v>47</v>
      </c>
      <c r="D72" s="82"/>
      <c r="E72" s="86"/>
      <c r="F72" s="327"/>
      <c r="G72" s="145"/>
      <c r="H72" s="336"/>
      <c r="I72" s="65"/>
      <c r="J72" s="132"/>
      <c r="K72" s="65"/>
      <c r="L72" s="124"/>
      <c r="M72" s="154"/>
      <c r="N72" s="301"/>
      <c r="O72" s="144"/>
      <c r="P72" s="121"/>
      <c r="Q72" s="70"/>
      <c r="R72" s="131"/>
    </row>
    <row r="73" spans="2:26" s="61" customFormat="1" ht="15" customHeight="1" thickBot="1">
      <c r="B73" s="69"/>
      <c r="C73" s="95"/>
      <c r="D73" s="83"/>
      <c r="E73" s="87"/>
      <c r="F73" s="328"/>
      <c r="G73" s="146"/>
      <c r="H73" s="337"/>
      <c r="I73" s="133"/>
      <c r="J73" s="134"/>
      <c r="K73" s="133"/>
      <c r="L73" s="125"/>
      <c r="M73" s="309"/>
      <c r="N73" s="302"/>
      <c r="O73" s="146"/>
      <c r="P73" s="122"/>
      <c r="Q73" s="135"/>
      <c r="R73" s="136"/>
      <c r="S73" s="137"/>
    </row>
    <row r="74" spans="2:26" s="107" customFormat="1" ht="15" customHeight="1" thickTop="1">
      <c r="B74" s="96"/>
      <c r="C74" s="106" t="s">
        <v>62</v>
      </c>
      <c r="D74" s="97">
        <f>SUM(D69:D73)</f>
        <v>0</v>
      </c>
      <c r="E74" s="98">
        <f>SUM(E69:E72)</f>
        <v>0</v>
      </c>
      <c r="F74" s="329"/>
      <c r="G74" s="147"/>
      <c r="H74" s="338"/>
      <c r="I74" s="99"/>
      <c r="J74" s="105"/>
      <c r="K74" s="99"/>
      <c r="L74" s="97">
        <f>SUM(L69:L73)</f>
        <v>0</v>
      </c>
      <c r="M74" s="154"/>
      <c r="N74" s="303"/>
      <c r="O74" s="158"/>
      <c r="P74" s="121"/>
      <c r="Q74" s="100"/>
      <c r="R74" s="105"/>
      <c r="T74" s="61"/>
      <c r="U74" s="61"/>
      <c r="V74" s="61"/>
      <c r="W74" s="61"/>
      <c r="X74" s="61"/>
      <c r="Y74" s="61"/>
      <c r="Z74" s="61"/>
    </row>
    <row r="75" spans="2:26" s="107" customFormat="1" ht="15" customHeight="1">
      <c r="B75" s="96"/>
      <c r="C75" s="106" t="s">
        <v>51</v>
      </c>
      <c r="D75" s="130"/>
      <c r="E75" s="431"/>
      <c r="F75" s="329"/>
      <c r="G75" s="173"/>
      <c r="H75" s="338"/>
      <c r="I75" s="99"/>
      <c r="J75" s="105"/>
      <c r="K75" s="99"/>
      <c r="L75" s="432"/>
      <c r="M75" s="306"/>
      <c r="N75" s="307"/>
      <c r="O75" s="173"/>
      <c r="P75" s="98"/>
      <c r="Q75" s="100"/>
      <c r="R75" s="105"/>
      <c r="T75" s="61"/>
      <c r="U75" s="61"/>
      <c r="V75" s="61"/>
      <c r="W75" s="61"/>
      <c r="X75" s="61"/>
      <c r="Y75" s="61"/>
      <c r="Z75" s="61"/>
    </row>
    <row r="76" spans="2:26" s="107" customFormat="1" ht="15" customHeight="1" thickBot="1">
      <c r="B76" s="114"/>
      <c r="C76" s="115"/>
      <c r="D76" s="116"/>
      <c r="E76" s="117"/>
      <c r="F76" s="331"/>
      <c r="G76" s="149"/>
      <c r="H76" s="340"/>
      <c r="I76" s="138"/>
      <c r="J76" s="161"/>
      <c r="K76" s="139"/>
      <c r="L76" s="129"/>
      <c r="M76" s="156"/>
      <c r="N76" s="305"/>
      <c r="O76" s="160"/>
      <c r="P76" s="117"/>
      <c r="Q76" s="162"/>
      <c r="R76" s="161"/>
      <c r="S76" s="163"/>
      <c r="T76" s="61"/>
      <c r="U76" s="61"/>
      <c r="V76" s="61"/>
      <c r="W76" s="61"/>
      <c r="X76" s="61"/>
      <c r="Y76" s="61"/>
      <c r="Z76" s="61"/>
    </row>
    <row r="77" spans="2:26" s="61" customFormat="1" ht="22.5" customHeight="1" thickTop="1">
      <c r="B77" s="118"/>
      <c r="C77" s="119" t="s">
        <v>33</v>
      </c>
      <c r="D77" s="312">
        <f>SUM(D30,D45,D64,D74)</f>
        <v>0</v>
      </c>
      <c r="E77" s="313">
        <f>SUM(E30,E45,E64,E74)</f>
        <v>0</v>
      </c>
      <c r="F77" s="348"/>
      <c r="G77" s="349"/>
      <c r="H77" s="352"/>
      <c r="I77" s="120"/>
      <c r="J77" s="120"/>
      <c r="K77" s="120"/>
      <c r="L77" s="314">
        <f>SUM(L30,L45,L64,L74)</f>
        <v>0</v>
      </c>
      <c r="M77" s="311"/>
      <c r="N77" s="356">
        <f>L77-D77</f>
        <v>0</v>
      </c>
      <c r="O77" s="349">
        <f>L77-E77</f>
        <v>0</v>
      </c>
      <c r="P77" s="355" t="e">
        <f>O77/E77</f>
        <v>#DIV/0!</v>
      </c>
      <c r="Q77" s="120"/>
      <c r="R77" s="120"/>
      <c r="S77" s="120"/>
    </row>
    <row r="78" spans="2:26" s="61" customFormat="1" ht="18" customHeight="1">
      <c r="B78" s="96"/>
      <c r="C78" s="267"/>
      <c r="D78" s="268"/>
      <c r="E78" s="269"/>
      <c r="F78" s="332"/>
      <c r="G78" s="270"/>
      <c r="H78" s="338"/>
      <c r="I78" s="99"/>
      <c r="J78" s="271"/>
      <c r="K78" s="99"/>
      <c r="L78" s="272"/>
      <c r="M78" s="273"/>
      <c r="N78" s="323"/>
      <c r="O78" s="274"/>
      <c r="P78" s="269"/>
      <c r="Q78" s="107"/>
      <c r="R78" s="271"/>
    </row>
    <row r="79" spans="2:26" s="61" customFormat="1" ht="15" customHeight="1">
      <c r="B79" s="101"/>
      <c r="C79" s="315"/>
      <c r="D79" s="316"/>
      <c r="E79" s="317"/>
      <c r="F79" s="333"/>
      <c r="G79" s="318"/>
      <c r="H79" s="341"/>
      <c r="I79" s="319"/>
      <c r="J79" s="320"/>
      <c r="K79" s="319"/>
      <c r="L79" s="321"/>
      <c r="M79" s="310"/>
      <c r="N79" s="324"/>
      <c r="O79" s="322"/>
      <c r="P79" s="317"/>
      <c r="Q79" s="107"/>
      <c r="R79" s="320"/>
    </row>
    <row r="80" spans="2:26" s="61" customFormat="1" ht="15" customHeight="1">
      <c r="B80" s="58"/>
      <c r="D80" s="84"/>
      <c r="E80" s="75"/>
      <c r="F80" s="334"/>
      <c r="G80" s="151"/>
      <c r="H80" s="334"/>
      <c r="I80" s="71"/>
      <c r="J80" s="71"/>
      <c r="K80" s="71"/>
      <c r="L80" s="75"/>
      <c r="M80" s="152"/>
      <c r="N80" s="152"/>
      <c r="O80" s="152"/>
      <c r="P80" s="75"/>
      <c r="R80" s="112"/>
    </row>
    <row r="81" spans="2:18" s="61" customFormat="1" ht="15" customHeight="1">
      <c r="B81" s="58"/>
      <c r="D81" s="84"/>
      <c r="E81" s="75"/>
      <c r="F81" s="335"/>
      <c r="G81" s="152"/>
      <c r="H81" s="335"/>
      <c r="I81" s="72"/>
      <c r="J81" s="72"/>
      <c r="K81" s="72"/>
      <c r="L81" s="75"/>
      <c r="M81" s="152"/>
      <c r="N81" s="152"/>
      <c r="O81" s="152"/>
      <c r="P81" s="75"/>
      <c r="R81" s="113"/>
    </row>
    <row r="82" spans="2:18" s="61" customFormat="1" ht="15" customHeight="1">
      <c r="B82" s="58"/>
      <c r="D82" s="84"/>
      <c r="E82" s="75"/>
      <c r="F82" s="335"/>
      <c r="G82" s="152"/>
      <c r="H82" s="335"/>
      <c r="I82" s="72"/>
      <c r="J82" s="72"/>
      <c r="K82" s="72"/>
      <c r="L82" s="75"/>
      <c r="M82" s="152"/>
      <c r="N82" s="152"/>
      <c r="O82" s="152"/>
      <c r="P82" s="75"/>
      <c r="R82" s="113"/>
    </row>
    <row r="83" spans="2:18" s="61" customFormat="1" ht="15" customHeight="1">
      <c r="B83" s="58"/>
      <c r="D83" s="84"/>
      <c r="E83" s="75"/>
      <c r="F83" s="335"/>
      <c r="G83" s="152"/>
      <c r="H83" s="335"/>
      <c r="I83" s="72"/>
      <c r="J83" s="72"/>
      <c r="K83" s="72"/>
      <c r="L83" s="75"/>
      <c r="M83" s="152"/>
      <c r="N83" s="75"/>
      <c r="O83" s="152"/>
      <c r="P83" s="75"/>
      <c r="R83" s="113"/>
    </row>
    <row r="84" spans="2:18" s="61" customFormat="1" ht="15" customHeight="1">
      <c r="B84" s="58"/>
      <c r="D84" s="84"/>
      <c r="E84" s="75"/>
      <c r="F84" s="335"/>
      <c r="G84" s="152"/>
      <c r="H84" s="335"/>
      <c r="I84" s="72"/>
      <c r="J84" s="72"/>
      <c r="K84" s="72"/>
      <c r="L84" s="75"/>
      <c r="M84" s="152"/>
      <c r="N84" s="75"/>
      <c r="O84" s="152"/>
      <c r="P84" s="75"/>
      <c r="R84" s="113"/>
    </row>
    <row r="85" spans="2:18" s="61" customFormat="1" ht="15" customHeight="1">
      <c r="B85" s="58"/>
      <c r="D85" s="84"/>
      <c r="E85" s="75"/>
      <c r="F85" s="335"/>
      <c r="G85" s="152"/>
      <c r="H85" s="72"/>
      <c r="I85" s="72"/>
      <c r="J85" s="72"/>
      <c r="K85" s="72"/>
      <c r="L85" s="75"/>
      <c r="M85" s="152"/>
      <c r="N85" s="75"/>
      <c r="O85" s="152"/>
      <c r="P85" s="75"/>
      <c r="R85" s="113"/>
    </row>
    <row r="86" spans="2:18" s="61" customFormat="1" ht="15" customHeight="1">
      <c r="B86" s="58"/>
      <c r="D86" s="84"/>
      <c r="E86" s="75"/>
      <c r="F86" s="335"/>
      <c r="G86" s="152"/>
      <c r="H86" s="72"/>
      <c r="I86" s="72"/>
      <c r="J86" s="72"/>
      <c r="K86" s="72"/>
      <c r="L86" s="75"/>
      <c r="M86" s="152"/>
      <c r="N86" s="75"/>
      <c r="O86" s="152"/>
      <c r="P86" s="75"/>
      <c r="R86" s="113"/>
    </row>
    <row r="87" spans="2:18" s="61" customFormat="1" ht="15" customHeight="1">
      <c r="B87" s="58"/>
      <c r="D87" s="84"/>
      <c r="E87" s="75"/>
      <c r="F87" s="335"/>
      <c r="G87" s="152"/>
      <c r="H87" s="72"/>
      <c r="I87" s="72"/>
      <c r="J87" s="72"/>
      <c r="K87" s="72"/>
      <c r="L87" s="75"/>
      <c r="M87" s="152"/>
      <c r="N87" s="75"/>
      <c r="O87" s="152"/>
      <c r="P87" s="75"/>
      <c r="R87" s="113"/>
    </row>
    <row r="88" spans="2:18" s="61" customFormat="1" ht="15" customHeight="1">
      <c r="B88" s="58"/>
      <c r="D88" s="84"/>
      <c r="E88" s="75"/>
      <c r="F88" s="335"/>
      <c r="G88" s="152"/>
      <c r="H88" s="72"/>
      <c r="I88" s="72"/>
      <c r="J88" s="72"/>
      <c r="K88" s="72"/>
      <c r="L88" s="75"/>
      <c r="M88" s="152"/>
      <c r="N88" s="75"/>
      <c r="O88" s="152"/>
      <c r="P88" s="75"/>
      <c r="R88" s="113"/>
    </row>
    <row r="89" spans="2:18" s="61" customFormat="1" ht="15" customHeight="1">
      <c r="B89" s="58"/>
      <c r="D89" s="84"/>
      <c r="E89" s="75"/>
      <c r="F89" s="335"/>
      <c r="G89" s="152"/>
      <c r="H89" s="72"/>
      <c r="I89" s="72"/>
      <c r="J89" s="72"/>
      <c r="K89" s="72"/>
      <c r="L89" s="75"/>
      <c r="M89" s="152"/>
      <c r="N89" s="75"/>
      <c r="O89" s="152"/>
      <c r="P89" s="75"/>
      <c r="R89" s="113"/>
    </row>
    <row r="90" spans="2:18" s="61" customFormat="1" ht="15" customHeight="1">
      <c r="B90" s="58"/>
      <c r="D90" s="84"/>
      <c r="E90" s="75"/>
      <c r="F90" s="335"/>
      <c r="G90" s="152"/>
      <c r="H90" s="72"/>
      <c r="I90" s="72"/>
      <c r="J90" s="72"/>
      <c r="K90" s="72"/>
      <c r="L90" s="75"/>
      <c r="M90" s="152"/>
      <c r="N90" s="75"/>
      <c r="O90" s="152"/>
      <c r="P90" s="75"/>
      <c r="R90" s="113"/>
    </row>
    <row r="91" spans="2:18" s="61" customFormat="1" ht="15" customHeight="1">
      <c r="B91" s="58"/>
      <c r="D91" s="84"/>
      <c r="E91" s="75"/>
      <c r="F91" s="335"/>
      <c r="G91" s="152"/>
      <c r="H91" s="72"/>
      <c r="I91" s="72"/>
      <c r="J91" s="72"/>
      <c r="K91" s="72"/>
      <c r="L91" s="75"/>
      <c r="M91" s="152"/>
      <c r="N91" s="75"/>
      <c r="O91" s="152"/>
      <c r="P91" s="75"/>
      <c r="R91" s="113"/>
    </row>
    <row r="92" spans="2:18" s="61" customFormat="1" ht="15" customHeight="1">
      <c r="B92" s="58"/>
      <c r="D92" s="84"/>
      <c r="E92" s="75"/>
      <c r="F92" s="335"/>
      <c r="G92" s="152"/>
      <c r="H92" s="72"/>
      <c r="I92" s="72"/>
      <c r="J92" s="72"/>
      <c r="K92" s="72"/>
      <c r="L92" s="75"/>
      <c r="M92" s="152"/>
      <c r="N92" s="75"/>
      <c r="O92" s="152"/>
      <c r="P92" s="75"/>
      <c r="R92" s="113"/>
    </row>
    <row r="93" spans="2:18" s="61" customFormat="1" ht="15" customHeight="1">
      <c r="B93" s="58"/>
      <c r="D93" s="84"/>
      <c r="E93" s="75"/>
      <c r="F93" s="335"/>
      <c r="G93" s="152"/>
      <c r="H93" s="72"/>
      <c r="I93" s="72"/>
      <c r="J93" s="72"/>
      <c r="K93" s="72"/>
      <c r="L93" s="75"/>
      <c r="M93" s="152"/>
      <c r="N93" s="75"/>
      <c r="O93" s="152"/>
      <c r="P93" s="75"/>
      <c r="R93" s="113"/>
    </row>
    <row r="94" spans="2:18" s="61" customFormat="1" ht="15" customHeight="1">
      <c r="B94" s="58"/>
      <c r="D94" s="84"/>
      <c r="E94" s="75"/>
      <c r="F94" s="335"/>
      <c r="G94" s="152"/>
      <c r="H94" s="72"/>
      <c r="I94" s="72"/>
      <c r="J94" s="72"/>
      <c r="K94" s="72"/>
      <c r="L94" s="75"/>
      <c r="M94" s="152"/>
      <c r="N94" s="75"/>
      <c r="O94" s="152"/>
      <c r="P94" s="75"/>
      <c r="R94" s="113"/>
    </row>
    <row r="95" spans="2:18" s="61" customFormat="1" ht="15" customHeight="1">
      <c r="B95" s="58"/>
      <c r="D95" s="84"/>
      <c r="E95" s="75"/>
      <c r="F95" s="335"/>
      <c r="G95" s="152"/>
      <c r="H95" s="72"/>
      <c r="I95" s="72"/>
      <c r="J95" s="72"/>
      <c r="K95" s="72"/>
      <c r="L95" s="75"/>
      <c r="M95" s="152"/>
      <c r="N95" s="75"/>
      <c r="O95" s="152"/>
      <c r="P95" s="75"/>
      <c r="R95" s="113"/>
    </row>
    <row r="96" spans="2:18" s="61" customFormat="1" ht="15" customHeight="1">
      <c r="B96" s="58"/>
      <c r="D96" s="84"/>
      <c r="E96" s="75"/>
      <c r="F96" s="335"/>
      <c r="G96" s="152"/>
      <c r="H96" s="72"/>
      <c r="I96" s="72"/>
      <c r="J96" s="72"/>
      <c r="K96" s="72"/>
      <c r="L96" s="75"/>
      <c r="M96" s="152"/>
      <c r="N96" s="75"/>
      <c r="O96" s="152"/>
      <c r="P96" s="75"/>
      <c r="R96" s="113"/>
    </row>
    <row r="97" spans="2:18" s="61" customFormat="1" ht="15" customHeight="1">
      <c r="B97" s="58"/>
      <c r="D97" s="84"/>
      <c r="E97" s="75"/>
      <c r="F97" s="335"/>
      <c r="G97" s="152"/>
      <c r="H97" s="72"/>
      <c r="I97" s="72"/>
      <c r="J97" s="72"/>
      <c r="K97" s="72"/>
      <c r="L97" s="75"/>
      <c r="M97" s="152"/>
      <c r="N97" s="75"/>
      <c r="O97" s="152"/>
      <c r="P97" s="75"/>
      <c r="R97" s="113"/>
    </row>
    <row r="98" spans="2:18" s="61" customFormat="1" ht="15" customHeight="1">
      <c r="B98" s="58"/>
      <c r="D98" s="84"/>
      <c r="E98" s="75"/>
      <c r="F98" s="335"/>
      <c r="G98" s="152"/>
      <c r="H98" s="72"/>
      <c r="I98" s="72"/>
      <c r="J98" s="72"/>
      <c r="K98" s="72"/>
      <c r="L98" s="75"/>
      <c r="M98" s="152"/>
      <c r="N98" s="75"/>
      <c r="O98" s="152"/>
      <c r="P98" s="75"/>
      <c r="R98" s="113"/>
    </row>
    <row r="99" spans="2:18" s="61" customFormat="1" ht="15" customHeight="1">
      <c r="B99" s="58"/>
      <c r="D99" s="84"/>
      <c r="E99" s="75"/>
      <c r="F99" s="335"/>
      <c r="G99" s="152"/>
      <c r="H99" s="72"/>
      <c r="I99" s="72"/>
      <c r="J99" s="72"/>
      <c r="K99" s="72"/>
      <c r="L99" s="75"/>
      <c r="M99" s="152"/>
      <c r="N99" s="75"/>
      <c r="O99" s="152"/>
      <c r="P99" s="75"/>
      <c r="R99" s="113"/>
    </row>
    <row r="100" spans="2:18" s="61" customFormat="1" ht="15" customHeight="1">
      <c r="B100" s="58"/>
      <c r="D100" s="84"/>
      <c r="E100" s="75"/>
      <c r="F100" s="335"/>
      <c r="G100" s="152"/>
      <c r="H100" s="72"/>
      <c r="I100" s="72"/>
      <c r="J100" s="72"/>
      <c r="K100" s="72"/>
      <c r="L100" s="75"/>
      <c r="M100" s="152"/>
      <c r="N100" s="75"/>
      <c r="O100" s="152"/>
      <c r="P100" s="75"/>
      <c r="R100" s="113"/>
    </row>
    <row r="101" spans="2:18" s="61" customFormat="1" ht="15" customHeight="1">
      <c r="B101" s="58"/>
      <c r="D101" s="84"/>
      <c r="E101" s="75"/>
      <c r="F101" s="335"/>
      <c r="G101" s="152"/>
      <c r="H101" s="72"/>
      <c r="I101" s="72"/>
      <c r="J101" s="72"/>
      <c r="K101" s="72"/>
      <c r="L101" s="75"/>
      <c r="M101" s="152"/>
      <c r="N101" s="75"/>
      <c r="O101" s="152"/>
      <c r="P101" s="75"/>
      <c r="R101" s="113"/>
    </row>
    <row r="102" spans="2:18" s="61" customFormat="1" ht="15" customHeight="1">
      <c r="B102" s="58"/>
      <c r="D102" s="84"/>
      <c r="E102" s="75"/>
      <c r="F102" s="335"/>
      <c r="G102" s="152"/>
      <c r="H102" s="72"/>
      <c r="I102" s="72"/>
      <c r="J102" s="72"/>
      <c r="K102" s="72"/>
      <c r="L102" s="75"/>
      <c r="M102" s="152"/>
      <c r="N102" s="75"/>
      <c r="O102" s="152"/>
      <c r="P102" s="75"/>
      <c r="R102" s="113"/>
    </row>
    <row r="103" spans="2:18" s="61" customFormat="1" ht="15" customHeight="1">
      <c r="B103" s="58"/>
      <c r="D103" s="84"/>
      <c r="E103" s="75"/>
      <c r="F103" s="335"/>
      <c r="G103" s="152"/>
      <c r="H103" s="72"/>
      <c r="I103" s="72"/>
      <c r="J103" s="72"/>
      <c r="K103" s="72"/>
      <c r="L103" s="75"/>
      <c r="M103" s="152"/>
      <c r="N103" s="75"/>
      <c r="O103" s="152"/>
      <c r="P103" s="75"/>
      <c r="R103" s="113"/>
    </row>
    <row r="104" spans="2:18" s="61" customFormat="1" ht="15" customHeight="1">
      <c r="B104" s="58"/>
      <c r="D104" s="84"/>
      <c r="E104" s="75"/>
      <c r="F104" s="335"/>
      <c r="G104" s="152"/>
      <c r="H104" s="72"/>
      <c r="I104" s="72"/>
      <c r="J104" s="72"/>
      <c r="K104" s="72"/>
      <c r="L104" s="75"/>
      <c r="M104" s="152"/>
      <c r="N104" s="75"/>
      <c r="O104" s="152"/>
      <c r="P104" s="75"/>
      <c r="R104" s="113"/>
    </row>
    <row r="105" spans="2:18" s="61" customFormat="1" ht="15" customHeight="1">
      <c r="B105" s="58"/>
      <c r="D105" s="84"/>
      <c r="E105" s="75"/>
      <c r="F105" s="335"/>
      <c r="G105" s="152"/>
      <c r="H105" s="72"/>
      <c r="I105" s="72"/>
      <c r="J105" s="72"/>
      <c r="K105" s="72"/>
      <c r="L105" s="75"/>
      <c r="M105" s="152"/>
      <c r="N105" s="75"/>
      <c r="O105" s="152"/>
      <c r="P105" s="75"/>
      <c r="R105" s="113"/>
    </row>
    <row r="106" spans="2:18" s="61" customFormat="1" ht="15" customHeight="1">
      <c r="B106" s="58"/>
      <c r="D106" s="84"/>
      <c r="E106" s="75"/>
      <c r="F106" s="335"/>
      <c r="G106" s="152"/>
      <c r="H106" s="72"/>
      <c r="I106" s="72"/>
      <c r="J106" s="72"/>
      <c r="K106" s="72"/>
      <c r="L106" s="75"/>
      <c r="M106" s="152"/>
      <c r="N106" s="75"/>
      <c r="O106" s="152"/>
      <c r="P106" s="75"/>
      <c r="R106" s="113"/>
    </row>
    <row r="107" spans="2:18" s="61" customFormat="1" ht="15" customHeight="1">
      <c r="B107" s="58"/>
      <c r="D107" s="84"/>
      <c r="E107" s="75"/>
      <c r="F107" s="335"/>
      <c r="G107" s="152"/>
      <c r="H107" s="72"/>
      <c r="I107" s="72"/>
      <c r="J107" s="72"/>
      <c r="K107" s="72"/>
      <c r="L107" s="75"/>
      <c r="M107" s="152"/>
      <c r="N107" s="75"/>
      <c r="O107" s="152"/>
      <c r="P107" s="75"/>
      <c r="R107" s="113"/>
    </row>
    <row r="108" spans="2:18" s="61" customFormat="1" ht="15" customHeight="1">
      <c r="B108" s="58"/>
      <c r="D108" s="84"/>
      <c r="E108" s="75"/>
      <c r="F108" s="335"/>
      <c r="G108" s="152"/>
      <c r="H108" s="72"/>
      <c r="I108" s="72"/>
      <c r="J108" s="72"/>
      <c r="K108" s="72"/>
      <c r="L108" s="75"/>
      <c r="M108" s="152"/>
      <c r="N108" s="75"/>
      <c r="O108" s="152"/>
      <c r="P108" s="75"/>
      <c r="R108" s="113"/>
    </row>
    <row r="109" spans="2:18" s="61" customFormat="1" ht="15" customHeight="1">
      <c r="B109" s="58"/>
      <c r="D109" s="84"/>
      <c r="E109" s="75"/>
      <c r="F109" s="335"/>
      <c r="G109" s="152"/>
      <c r="H109" s="72"/>
      <c r="I109" s="72"/>
      <c r="J109" s="72"/>
      <c r="K109" s="72"/>
      <c r="L109" s="75"/>
      <c r="M109" s="152"/>
      <c r="N109" s="75"/>
      <c r="O109" s="152"/>
      <c r="P109" s="75"/>
      <c r="R109" s="113"/>
    </row>
    <row r="110" spans="2:18" s="61" customFormat="1" ht="15" customHeight="1">
      <c r="B110" s="58"/>
      <c r="D110" s="84"/>
      <c r="E110" s="75"/>
      <c r="F110" s="335"/>
      <c r="G110" s="152"/>
      <c r="H110" s="72"/>
      <c r="I110" s="72"/>
      <c r="J110" s="72"/>
      <c r="K110" s="72"/>
      <c r="L110" s="75"/>
      <c r="M110" s="152"/>
      <c r="N110" s="75"/>
      <c r="O110" s="152"/>
      <c r="P110" s="75"/>
      <c r="R110" s="113"/>
    </row>
    <row r="111" spans="2:18" s="61" customFormat="1" ht="15" customHeight="1">
      <c r="B111" s="58"/>
      <c r="D111" s="84"/>
      <c r="E111" s="75"/>
      <c r="F111" s="72"/>
      <c r="G111" s="152"/>
      <c r="H111" s="72"/>
      <c r="I111" s="72"/>
      <c r="J111" s="72"/>
      <c r="K111" s="72"/>
      <c r="L111" s="75"/>
      <c r="M111" s="152"/>
      <c r="N111" s="75"/>
      <c r="O111" s="152"/>
      <c r="P111" s="75"/>
      <c r="R111" s="113"/>
    </row>
    <row r="112" spans="2:18" s="61" customFormat="1" ht="15" customHeight="1">
      <c r="B112" s="58"/>
      <c r="D112" s="84"/>
      <c r="E112" s="75"/>
      <c r="F112" s="72"/>
      <c r="G112" s="152"/>
      <c r="H112" s="72"/>
      <c r="I112" s="72"/>
      <c r="J112" s="72"/>
      <c r="K112" s="72"/>
      <c r="L112" s="75"/>
      <c r="M112" s="152"/>
      <c r="N112" s="75"/>
      <c r="O112" s="152"/>
      <c r="P112" s="75"/>
      <c r="R112" s="113"/>
    </row>
    <row r="113" spans="2:18" s="61" customFormat="1" ht="15" customHeight="1">
      <c r="B113" s="58"/>
      <c r="D113" s="84"/>
      <c r="E113" s="75"/>
      <c r="F113" s="72"/>
      <c r="G113" s="152"/>
      <c r="H113" s="72"/>
      <c r="I113" s="72"/>
      <c r="J113" s="72"/>
      <c r="K113" s="72"/>
      <c r="L113" s="75"/>
      <c r="M113" s="152"/>
      <c r="N113" s="75"/>
      <c r="O113" s="152"/>
      <c r="P113" s="75"/>
      <c r="R113" s="113"/>
    </row>
    <row r="114" spans="2:18" s="61" customFormat="1" ht="15" customHeight="1">
      <c r="B114" s="58"/>
      <c r="D114" s="84"/>
      <c r="E114" s="75"/>
      <c r="F114" s="72"/>
      <c r="G114" s="152"/>
      <c r="H114" s="72"/>
      <c r="I114" s="72"/>
      <c r="J114" s="72"/>
      <c r="K114" s="72"/>
      <c r="L114" s="75"/>
      <c r="M114" s="152"/>
      <c r="N114" s="75"/>
      <c r="O114" s="152"/>
      <c r="P114" s="75"/>
      <c r="R114" s="113"/>
    </row>
    <row r="115" spans="2:18" s="61" customFormat="1" ht="15" customHeight="1">
      <c r="B115" s="58"/>
      <c r="D115" s="84"/>
      <c r="E115" s="75"/>
      <c r="F115" s="72"/>
      <c r="G115" s="152"/>
      <c r="H115" s="72"/>
      <c r="I115" s="72"/>
      <c r="J115" s="72"/>
      <c r="K115" s="72"/>
      <c r="L115" s="75"/>
      <c r="M115" s="152"/>
      <c r="N115" s="75"/>
      <c r="O115" s="152"/>
      <c r="P115" s="75"/>
      <c r="R115" s="113"/>
    </row>
    <row r="116" spans="2:18" s="61" customFormat="1" ht="15" customHeight="1">
      <c r="B116" s="58"/>
      <c r="D116" s="84"/>
      <c r="E116" s="75"/>
      <c r="F116" s="72"/>
      <c r="G116" s="152"/>
      <c r="H116" s="72"/>
      <c r="I116" s="72"/>
      <c r="J116" s="72"/>
      <c r="K116" s="72"/>
      <c r="L116" s="75"/>
      <c r="M116" s="152"/>
      <c r="N116" s="75"/>
      <c r="O116" s="152"/>
      <c r="P116" s="75"/>
      <c r="R116" s="113"/>
    </row>
    <row r="117" spans="2:18" s="61" customFormat="1" ht="15" customHeight="1">
      <c r="B117" s="58"/>
      <c r="D117" s="84"/>
      <c r="E117" s="75"/>
      <c r="F117" s="72"/>
      <c r="G117" s="152"/>
      <c r="H117" s="72"/>
      <c r="I117" s="72"/>
      <c r="J117" s="72"/>
      <c r="K117" s="72"/>
      <c r="L117" s="75"/>
      <c r="M117" s="152"/>
      <c r="N117" s="75"/>
      <c r="O117" s="152"/>
      <c r="P117" s="75"/>
      <c r="R117" s="113"/>
    </row>
    <row r="118" spans="2:18" s="61" customFormat="1" ht="15" customHeight="1">
      <c r="B118" s="58"/>
      <c r="D118" s="84"/>
      <c r="E118" s="75"/>
      <c r="F118" s="72"/>
      <c r="G118" s="152"/>
      <c r="H118" s="72"/>
      <c r="I118" s="72"/>
      <c r="J118" s="72"/>
      <c r="K118" s="72"/>
      <c r="L118" s="75"/>
      <c r="M118" s="152"/>
      <c r="N118" s="75"/>
      <c r="O118" s="152"/>
      <c r="P118" s="75"/>
      <c r="R118" s="113"/>
    </row>
    <row r="119" spans="2:18" s="61" customFormat="1" ht="15" customHeight="1">
      <c r="B119" s="58"/>
      <c r="D119" s="84"/>
      <c r="E119" s="75"/>
      <c r="F119" s="72"/>
      <c r="G119" s="152"/>
      <c r="H119" s="72"/>
      <c r="I119" s="72"/>
      <c r="J119" s="72"/>
      <c r="K119" s="72"/>
      <c r="L119" s="75"/>
      <c r="M119" s="152"/>
      <c r="N119" s="75"/>
      <c r="O119" s="152"/>
      <c r="P119" s="75"/>
      <c r="R119" s="113"/>
    </row>
    <row r="120" spans="2:18" ht="15" customHeight="1">
      <c r="B120" s="58"/>
      <c r="F120" s="38"/>
      <c r="H120" s="38"/>
      <c r="I120" s="38"/>
      <c r="J120" s="38"/>
      <c r="K120" s="38"/>
      <c r="R120" s="113"/>
    </row>
    <row r="121" spans="2:18" ht="15" customHeight="1">
      <c r="B121" s="58"/>
      <c r="F121" s="38"/>
      <c r="H121" s="38"/>
      <c r="I121" s="38"/>
      <c r="J121" s="38"/>
      <c r="K121" s="38"/>
    </row>
    <row r="122" spans="2:18" ht="15" customHeight="1">
      <c r="F122" s="38"/>
      <c r="H122" s="38"/>
      <c r="I122" s="38"/>
      <c r="J122" s="38"/>
      <c r="K122" s="38"/>
    </row>
    <row r="123" spans="2:18" ht="15" customHeight="1">
      <c r="F123" s="38"/>
      <c r="H123" s="38"/>
      <c r="I123" s="38"/>
      <c r="J123" s="38"/>
      <c r="K123" s="38"/>
    </row>
    <row r="124" spans="2:18" ht="15" customHeight="1">
      <c r="F124" s="38"/>
      <c r="H124" s="38"/>
      <c r="I124" s="38"/>
      <c r="J124" s="38"/>
      <c r="K124" s="38"/>
    </row>
    <row r="125" spans="2:18" ht="15" customHeight="1">
      <c r="F125" s="38"/>
      <c r="H125" s="38"/>
      <c r="I125" s="38"/>
      <c r="J125" s="38"/>
      <c r="K125" s="38"/>
    </row>
    <row r="126" spans="2:18" ht="15" customHeight="1">
      <c r="F126" s="38"/>
      <c r="H126" s="38"/>
      <c r="I126" s="38"/>
      <c r="J126" s="38"/>
      <c r="K126" s="38"/>
    </row>
    <row r="127" spans="2:18" ht="15" customHeight="1">
      <c r="F127" s="38"/>
      <c r="H127" s="38"/>
      <c r="I127" s="38"/>
      <c r="J127" s="38"/>
      <c r="K127" s="38"/>
    </row>
    <row r="128" spans="2:18" ht="15" customHeight="1">
      <c r="F128" s="38"/>
      <c r="H128" s="38"/>
      <c r="I128" s="38"/>
      <c r="J128" s="38"/>
      <c r="K128" s="38"/>
    </row>
    <row r="129" spans="6:11" ht="15" customHeight="1">
      <c r="F129" s="38"/>
      <c r="H129" s="38"/>
      <c r="I129" s="38"/>
      <c r="J129" s="38"/>
      <c r="K129" s="38"/>
    </row>
    <row r="130" spans="6:11" ht="15" customHeight="1">
      <c r="F130" s="38"/>
      <c r="H130" s="38"/>
      <c r="I130" s="38"/>
      <c r="J130" s="38"/>
      <c r="K130" s="38"/>
    </row>
    <row r="131" spans="6:11" ht="15" customHeight="1">
      <c r="F131" s="38"/>
      <c r="H131" s="38"/>
      <c r="I131" s="38"/>
      <c r="J131" s="38"/>
      <c r="K131" s="38"/>
    </row>
    <row r="132" spans="6:11" ht="15" customHeight="1">
      <c r="F132" s="38"/>
      <c r="H132" s="38"/>
      <c r="I132" s="38"/>
      <c r="J132" s="38"/>
      <c r="K132" s="38"/>
    </row>
    <row r="133" spans="6:11" ht="15" customHeight="1">
      <c r="F133" s="38"/>
      <c r="H133" s="38"/>
      <c r="I133" s="38"/>
      <c r="J133" s="38"/>
      <c r="K133" s="38"/>
    </row>
    <row r="134" spans="6:11" ht="15" customHeight="1">
      <c r="F134" s="38"/>
      <c r="H134" s="38"/>
      <c r="I134" s="38"/>
      <c r="J134" s="38"/>
      <c r="K134" s="38"/>
    </row>
  </sheetData>
  <mergeCells count="24">
    <mergeCell ref="D10:H10"/>
    <mergeCell ref="L10:P10"/>
    <mergeCell ref="J9:J14"/>
    <mergeCell ref="F11:H11"/>
    <mergeCell ref="F12:H12"/>
    <mergeCell ref="N11:P11"/>
    <mergeCell ref="N12:P12"/>
    <mergeCell ref="N13:N14"/>
    <mergeCell ref="D2:R2"/>
    <mergeCell ref="B1:R1"/>
    <mergeCell ref="B2:C2"/>
    <mergeCell ref="L9:P9"/>
    <mergeCell ref="R9:R14"/>
    <mergeCell ref="D13:D14"/>
    <mergeCell ref="D9:H9"/>
    <mergeCell ref="B9:C14"/>
    <mergeCell ref="O13:O14"/>
    <mergeCell ref="E13:E14"/>
    <mergeCell ref="G13:G14"/>
    <mergeCell ref="F13:F14"/>
    <mergeCell ref="L13:L14"/>
    <mergeCell ref="P13:P14"/>
    <mergeCell ref="H13:H14"/>
    <mergeCell ref="M13:M14"/>
  </mergeCells>
  <pageMargins left="0.7" right="0.7" top="0.75" bottom="0.75" header="0.3" footer="0.3"/>
  <pageSetup paperSize="17" scale="64" fitToHeight="0" orientation="portrait" r:id="rId1"/>
  <ignoredErrors>
    <ignoredError sqref="B4 B5:B7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40"/>
  <sheetViews>
    <sheetView workbookViewId="0">
      <selection activeCell="L9" sqref="L9:P9"/>
    </sheetView>
  </sheetViews>
  <sheetFormatPr defaultColWidth="8.85546875" defaultRowHeight="12.75"/>
  <cols>
    <col min="1" max="1" width="2.85546875" style="1" customWidth="1"/>
    <col min="2" max="2" width="5" style="37" customWidth="1"/>
    <col min="3" max="3" width="44.28515625" style="1" customWidth="1"/>
    <col min="4" max="4" width="15" style="85" customWidth="1"/>
    <col min="5" max="5" width="15" style="76" customWidth="1"/>
    <col min="6" max="6" width="10.7109375" style="36" customWidth="1"/>
    <col min="7" max="7" width="15" style="153" customWidth="1"/>
    <col min="8" max="8" width="10.7109375" style="36" customWidth="1"/>
    <col min="9" max="9" width="1.7109375" style="36" customWidth="1"/>
    <col min="10" max="10" width="7.140625" style="36" customWidth="1"/>
    <col min="11" max="11" width="1.7109375" style="36" customWidth="1"/>
    <col min="12" max="12" width="15" style="76" customWidth="1"/>
    <col min="13" max="13" width="10.7109375" style="153" customWidth="1"/>
    <col min="14" max="14" width="15" style="76" customWidth="1"/>
    <col min="15" max="15" width="15" style="153" customWidth="1"/>
    <col min="16" max="16" width="10.7109375" style="76" customWidth="1"/>
    <col min="17" max="17" width="1.42578125" style="1" customWidth="1"/>
    <col min="18" max="18" width="7.140625" style="108" customWidth="1"/>
    <col min="19" max="19" width="1.7109375" style="1" customWidth="1"/>
    <col min="20" max="256" width="8.85546875" style="1"/>
    <col min="257" max="257" width="7.85546875" style="1" customWidth="1"/>
    <col min="258" max="258" width="35.7109375" style="1" customWidth="1"/>
    <col min="259" max="260" width="13.42578125" style="1" customWidth="1"/>
    <col min="261" max="261" width="1.42578125" style="1" customWidth="1"/>
    <col min="262" max="263" width="13.42578125" style="1" customWidth="1"/>
    <col min="264" max="264" width="8.42578125" style="1" customWidth="1"/>
    <col min="265" max="265" width="7.140625" style="1" customWidth="1"/>
    <col min="266" max="266" width="1.42578125" style="1" customWidth="1"/>
    <col min="267" max="267" width="7.140625" style="1" customWidth="1"/>
    <col min="268" max="512" width="8.85546875" style="1"/>
    <col min="513" max="513" width="7.85546875" style="1" customWidth="1"/>
    <col min="514" max="514" width="35.7109375" style="1" customWidth="1"/>
    <col min="515" max="516" width="13.42578125" style="1" customWidth="1"/>
    <col min="517" max="517" width="1.42578125" style="1" customWidth="1"/>
    <col min="518" max="519" width="13.42578125" style="1" customWidth="1"/>
    <col min="520" max="520" width="8.42578125" style="1" customWidth="1"/>
    <col min="521" max="521" width="7.140625" style="1" customWidth="1"/>
    <col min="522" max="522" width="1.42578125" style="1" customWidth="1"/>
    <col min="523" max="523" width="7.140625" style="1" customWidth="1"/>
    <col min="524" max="768" width="8.85546875" style="1"/>
    <col min="769" max="769" width="7.85546875" style="1" customWidth="1"/>
    <col min="770" max="770" width="35.7109375" style="1" customWidth="1"/>
    <col min="771" max="772" width="13.42578125" style="1" customWidth="1"/>
    <col min="773" max="773" width="1.42578125" style="1" customWidth="1"/>
    <col min="774" max="775" width="13.42578125" style="1" customWidth="1"/>
    <col min="776" max="776" width="8.42578125" style="1" customWidth="1"/>
    <col min="777" max="777" width="7.140625" style="1" customWidth="1"/>
    <col min="778" max="778" width="1.42578125" style="1" customWidth="1"/>
    <col min="779" max="779" width="7.140625" style="1" customWidth="1"/>
    <col min="780" max="1024" width="8.85546875" style="1"/>
    <col min="1025" max="1025" width="7.85546875" style="1" customWidth="1"/>
    <col min="1026" max="1026" width="35.7109375" style="1" customWidth="1"/>
    <col min="1027" max="1028" width="13.42578125" style="1" customWidth="1"/>
    <col min="1029" max="1029" width="1.42578125" style="1" customWidth="1"/>
    <col min="1030" max="1031" width="13.42578125" style="1" customWidth="1"/>
    <col min="1032" max="1032" width="8.42578125" style="1" customWidth="1"/>
    <col min="1033" max="1033" width="7.140625" style="1" customWidth="1"/>
    <col min="1034" max="1034" width="1.42578125" style="1" customWidth="1"/>
    <col min="1035" max="1035" width="7.140625" style="1" customWidth="1"/>
    <col min="1036" max="1280" width="8.85546875" style="1"/>
    <col min="1281" max="1281" width="7.85546875" style="1" customWidth="1"/>
    <col min="1282" max="1282" width="35.7109375" style="1" customWidth="1"/>
    <col min="1283" max="1284" width="13.42578125" style="1" customWidth="1"/>
    <col min="1285" max="1285" width="1.42578125" style="1" customWidth="1"/>
    <col min="1286" max="1287" width="13.42578125" style="1" customWidth="1"/>
    <col min="1288" max="1288" width="8.42578125" style="1" customWidth="1"/>
    <col min="1289" max="1289" width="7.140625" style="1" customWidth="1"/>
    <col min="1290" max="1290" width="1.42578125" style="1" customWidth="1"/>
    <col min="1291" max="1291" width="7.140625" style="1" customWidth="1"/>
    <col min="1292" max="1536" width="8.85546875" style="1"/>
    <col min="1537" max="1537" width="7.85546875" style="1" customWidth="1"/>
    <col min="1538" max="1538" width="35.7109375" style="1" customWidth="1"/>
    <col min="1539" max="1540" width="13.42578125" style="1" customWidth="1"/>
    <col min="1541" max="1541" width="1.42578125" style="1" customWidth="1"/>
    <col min="1542" max="1543" width="13.42578125" style="1" customWidth="1"/>
    <col min="1544" max="1544" width="8.42578125" style="1" customWidth="1"/>
    <col min="1545" max="1545" width="7.140625" style="1" customWidth="1"/>
    <col min="1546" max="1546" width="1.42578125" style="1" customWidth="1"/>
    <col min="1547" max="1547" width="7.140625" style="1" customWidth="1"/>
    <col min="1548" max="1792" width="8.85546875" style="1"/>
    <col min="1793" max="1793" width="7.85546875" style="1" customWidth="1"/>
    <col min="1794" max="1794" width="35.7109375" style="1" customWidth="1"/>
    <col min="1795" max="1796" width="13.42578125" style="1" customWidth="1"/>
    <col min="1797" max="1797" width="1.42578125" style="1" customWidth="1"/>
    <col min="1798" max="1799" width="13.42578125" style="1" customWidth="1"/>
    <col min="1800" max="1800" width="8.42578125" style="1" customWidth="1"/>
    <col min="1801" max="1801" width="7.140625" style="1" customWidth="1"/>
    <col min="1802" max="1802" width="1.42578125" style="1" customWidth="1"/>
    <col min="1803" max="1803" width="7.140625" style="1" customWidth="1"/>
    <col min="1804" max="2048" width="8.85546875" style="1"/>
    <col min="2049" max="2049" width="7.85546875" style="1" customWidth="1"/>
    <col min="2050" max="2050" width="35.7109375" style="1" customWidth="1"/>
    <col min="2051" max="2052" width="13.42578125" style="1" customWidth="1"/>
    <col min="2053" max="2053" width="1.42578125" style="1" customWidth="1"/>
    <col min="2054" max="2055" width="13.42578125" style="1" customWidth="1"/>
    <col min="2056" max="2056" width="8.42578125" style="1" customWidth="1"/>
    <col min="2057" max="2057" width="7.140625" style="1" customWidth="1"/>
    <col min="2058" max="2058" width="1.42578125" style="1" customWidth="1"/>
    <col min="2059" max="2059" width="7.140625" style="1" customWidth="1"/>
    <col min="2060" max="2304" width="8.85546875" style="1"/>
    <col min="2305" max="2305" width="7.85546875" style="1" customWidth="1"/>
    <col min="2306" max="2306" width="35.7109375" style="1" customWidth="1"/>
    <col min="2307" max="2308" width="13.42578125" style="1" customWidth="1"/>
    <col min="2309" max="2309" width="1.42578125" style="1" customWidth="1"/>
    <col min="2310" max="2311" width="13.42578125" style="1" customWidth="1"/>
    <col min="2312" max="2312" width="8.42578125" style="1" customWidth="1"/>
    <col min="2313" max="2313" width="7.140625" style="1" customWidth="1"/>
    <col min="2314" max="2314" width="1.42578125" style="1" customWidth="1"/>
    <col min="2315" max="2315" width="7.140625" style="1" customWidth="1"/>
    <col min="2316" max="2560" width="8.85546875" style="1"/>
    <col min="2561" max="2561" width="7.85546875" style="1" customWidth="1"/>
    <col min="2562" max="2562" width="35.7109375" style="1" customWidth="1"/>
    <col min="2563" max="2564" width="13.42578125" style="1" customWidth="1"/>
    <col min="2565" max="2565" width="1.42578125" style="1" customWidth="1"/>
    <col min="2566" max="2567" width="13.42578125" style="1" customWidth="1"/>
    <col min="2568" max="2568" width="8.42578125" style="1" customWidth="1"/>
    <col min="2569" max="2569" width="7.140625" style="1" customWidth="1"/>
    <col min="2570" max="2570" width="1.42578125" style="1" customWidth="1"/>
    <col min="2571" max="2571" width="7.140625" style="1" customWidth="1"/>
    <col min="2572" max="2816" width="8.85546875" style="1"/>
    <col min="2817" max="2817" width="7.85546875" style="1" customWidth="1"/>
    <col min="2818" max="2818" width="35.7109375" style="1" customWidth="1"/>
    <col min="2819" max="2820" width="13.42578125" style="1" customWidth="1"/>
    <col min="2821" max="2821" width="1.42578125" style="1" customWidth="1"/>
    <col min="2822" max="2823" width="13.42578125" style="1" customWidth="1"/>
    <col min="2824" max="2824" width="8.42578125" style="1" customWidth="1"/>
    <col min="2825" max="2825" width="7.140625" style="1" customWidth="1"/>
    <col min="2826" max="2826" width="1.42578125" style="1" customWidth="1"/>
    <col min="2827" max="2827" width="7.140625" style="1" customWidth="1"/>
    <col min="2828" max="3072" width="8.85546875" style="1"/>
    <col min="3073" max="3073" width="7.85546875" style="1" customWidth="1"/>
    <col min="3074" max="3074" width="35.7109375" style="1" customWidth="1"/>
    <col min="3075" max="3076" width="13.42578125" style="1" customWidth="1"/>
    <col min="3077" max="3077" width="1.42578125" style="1" customWidth="1"/>
    <col min="3078" max="3079" width="13.42578125" style="1" customWidth="1"/>
    <col min="3080" max="3080" width="8.42578125" style="1" customWidth="1"/>
    <col min="3081" max="3081" width="7.140625" style="1" customWidth="1"/>
    <col min="3082" max="3082" width="1.42578125" style="1" customWidth="1"/>
    <col min="3083" max="3083" width="7.140625" style="1" customWidth="1"/>
    <col min="3084" max="3328" width="8.85546875" style="1"/>
    <col min="3329" max="3329" width="7.85546875" style="1" customWidth="1"/>
    <col min="3330" max="3330" width="35.7109375" style="1" customWidth="1"/>
    <col min="3331" max="3332" width="13.42578125" style="1" customWidth="1"/>
    <col min="3333" max="3333" width="1.42578125" style="1" customWidth="1"/>
    <col min="3334" max="3335" width="13.42578125" style="1" customWidth="1"/>
    <col min="3336" max="3336" width="8.42578125" style="1" customWidth="1"/>
    <col min="3337" max="3337" width="7.140625" style="1" customWidth="1"/>
    <col min="3338" max="3338" width="1.42578125" style="1" customWidth="1"/>
    <col min="3339" max="3339" width="7.140625" style="1" customWidth="1"/>
    <col min="3340" max="3584" width="8.85546875" style="1"/>
    <col min="3585" max="3585" width="7.85546875" style="1" customWidth="1"/>
    <col min="3586" max="3586" width="35.7109375" style="1" customWidth="1"/>
    <col min="3587" max="3588" width="13.42578125" style="1" customWidth="1"/>
    <col min="3589" max="3589" width="1.42578125" style="1" customWidth="1"/>
    <col min="3590" max="3591" width="13.42578125" style="1" customWidth="1"/>
    <col min="3592" max="3592" width="8.42578125" style="1" customWidth="1"/>
    <col min="3593" max="3593" width="7.140625" style="1" customWidth="1"/>
    <col min="3594" max="3594" width="1.42578125" style="1" customWidth="1"/>
    <col min="3595" max="3595" width="7.140625" style="1" customWidth="1"/>
    <col min="3596" max="3840" width="8.85546875" style="1"/>
    <col min="3841" max="3841" width="7.85546875" style="1" customWidth="1"/>
    <col min="3842" max="3842" width="35.7109375" style="1" customWidth="1"/>
    <col min="3843" max="3844" width="13.42578125" style="1" customWidth="1"/>
    <col min="3845" max="3845" width="1.42578125" style="1" customWidth="1"/>
    <col min="3846" max="3847" width="13.42578125" style="1" customWidth="1"/>
    <col min="3848" max="3848" width="8.42578125" style="1" customWidth="1"/>
    <col min="3849" max="3849" width="7.140625" style="1" customWidth="1"/>
    <col min="3850" max="3850" width="1.42578125" style="1" customWidth="1"/>
    <col min="3851" max="3851" width="7.140625" style="1" customWidth="1"/>
    <col min="3852" max="4096" width="8.85546875" style="1"/>
    <col min="4097" max="4097" width="7.85546875" style="1" customWidth="1"/>
    <col min="4098" max="4098" width="35.7109375" style="1" customWidth="1"/>
    <col min="4099" max="4100" width="13.42578125" style="1" customWidth="1"/>
    <col min="4101" max="4101" width="1.42578125" style="1" customWidth="1"/>
    <col min="4102" max="4103" width="13.42578125" style="1" customWidth="1"/>
    <col min="4104" max="4104" width="8.42578125" style="1" customWidth="1"/>
    <col min="4105" max="4105" width="7.140625" style="1" customWidth="1"/>
    <col min="4106" max="4106" width="1.42578125" style="1" customWidth="1"/>
    <col min="4107" max="4107" width="7.140625" style="1" customWidth="1"/>
    <col min="4108" max="4352" width="8.85546875" style="1"/>
    <col min="4353" max="4353" width="7.85546875" style="1" customWidth="1"/>
    <col min="4354" max="4354" width="35.7109375" style="1" customWidth="1"/>
    <col min="4355" max="4356" width="13.42578125" style="1" customWidth="1"/>
    <col min="4357" max="4357" width="1.42578125" style="1" customWidth="1"/>
    <col min="4358" max="4359" width="13.42578125" style="1" customWidth="1"/>
    <col min="4360" max="4360" width="8.42578125" style="1" customWidth="1"/>
    <col min="4361" max="4361" width="7.140625" style="1" customWidth="1"/>
    <col min="4362" max="4362" width="1.42578125" style="1" customWidth="1"/>
    <col min="4363" max="4363" width="7.140625" style="1" customWidth="1"/>
    <col min="4364" max="4608" width="8.85546875" style="1"/>
    <col min="4609" max="4609" width="7.85546875" style="1" customWidth="1"/>
    <col min="4610" max="4610" width="35.7109375" style="1" customWidth="1"/>
    <col min="4611" max="4612" width="13.42578125" style="1" customWidth="1"/>
    <col min="4613" max="4613" width="1.42578125" style="1" customWidth="1"/>
    <col min="4614" max="4615" width="13.42578125" style="1" customWidth="1"/>
    <col min="4616" max="4616" width="8.42578125" style="1" customWidth="1"/>
    <col min="4617" max="4617" width="7.140625" style="1" customWidth="1"/>
    <col min="4618" max="4618" width="1.42578125" style="1" customWidth="1"/>
    <col min="4619" max="4619" width="7.140625" style="1" customWidth="1"/>
    <col min="4620" max="4864" width="8.85546875" style="1"/>
    <col min="4865" max="4865" width="7.85546875" style="1" customWidth="1"/>
    <col min="4866" max="4866" width="35.7109375" style="1" customWidth="1"/>
    <col min="4867" max="4868" width="13.42578125" style="1" customWidth="1"/>
    <col min="4869" max="4869" width="1.42578125" style="1" customWidth="1"/>
    <col min="4870" max="4871" width="13.42578125" style="1" customWidth="1"/>
    <col min="4872" max="4872" width="8.42578125" style="1" customWidth="1"/>
    <col min="4873" max="4873" width="7.140625" style="1" customWidth="1"/>
    <col min="4874" max="4874" width="1.42578125" style="1" customWidth="1"/>
    <col min="4875" max="4875" width="7.140625" style="1" customWidth="1"/>
    <col min="4876" max="5120" width="8.85546875" style="1"/>
    <col min="5121" max="5121" width="7.85546875" style="1" customWidth="1"/>
    <col min="5122" max="5122" width="35.7109375" style="1" customWidth="1"/>
    <col min="5123" max="5124" width="13.42578125" style="1" customWidth="1"/>
    <col min="5125" max="5125" width="1.42578125" style="1" customWidth="1"/>
    <col min="5126" max="5127" width="13.42578125" style="1" customWidth="1"/>
    <col min="5128" max="5128" width="8.42578125" style="1" customWidth="1"/>
    <col min="5129" max="5129" width="7.140625" style="1" customWidth="1"/>
    <col min="5130" max="5130" width="1.42578125" style="1" customWidth="1"/>
    <col min="5131" max="5131" width="7.140625" style="1" customWidth="1"/>
    <col min="5132" max="5376" width="8.85546875" style="1"/>
    <col min="5377" max="5377" width="7.85546875" style="1" customWidth="1"/>
    <col min="5378" max="5378" width="35.7109375" style="1" customWidth="1"/>
    <col min="5379" max="5380" width="13.42578125" style="1" customWidth="1"/>
    <col min="5381" max="5381" width="1.42578125" style="1" customWidth="1"/>
    <col min="5382" max="5383" width="13.42578125" style="1" customWidth="1"/>
    <col min="5384" max="5384" width="8.42578125" style="1" customWidth="1"/>
    <col min="5385" max="5385" width="7.140625" style="1" customWidth="1"/>
    <col min="5386" max="5386" width="1.42578125" style="1" customWidth="1"/>
    <col min="5387" max="5387" width="7.140625" style="1" customWidth="1"/>
    <col min="5388" max="5632" width="8.85546875" style="1"/>
    <col min="5633" max="5633" width="7.85546875" style="1" customWidth="1"/>
    <col min="5634" max="5634" width="35.7109375" style="1" customWidth="1"/>
    <col min="5635" max="5636" width="13.42578125" style="1" customWidth="1"/>
    <col min="5637" max="5637" width="1.42578125" style="1" customWidth="1"/>
    <col min="5638" max="5639" width="13.42578125" style="1" customWidth="1"/>
    <col min="5640" max="5640" width="8.42578125" style="1" customWidth="1"/>
    <col min="5641" max="5641" width="7.140625" style="1" customWidth="1"/>
    <col min="5642" max="5642" width="1.42578125" style="1" customWidth="1"/>
    <col min="5643" max="5643" width="7.140625" style="1" customWidth="1"/>
    <col min="5644" max="5888" width="8.85546875" style="1"/>
    <col min="5889" max="5889" width="7.85546875" style="1" customWidth="1"/>
    <col min="5890" max="5890" width="35.7109375" style="1" customWidth="1"/>
    <col min="5891" max="5892" width="13.42578125" style="1" customWidth="1"/>
    <col min="5893" max="5893" width="1.42578125" style="1" customWidth="1"/>
    <col min="5894" max="5895" width="13.42578125" style="1" customWidth="1"/>
    <col min="5896" max="5896" width="8.42578125" style="1" customWidth="1"/>
    <col min="5897" max="5897" width="7.140625" style="1" customWidth="1"/>
    <col min="5898" max="5898" width="1.42578125" style="1" customWidth="1"/>
    <col min="5899" max="5899" width="7.140625" style="1" customWidth="1"/>
    <col min="5900" max="6144" width="8.85546875" style="1"/>
    <col min="6145" max="6145" width="7.85546875" style="1" customWidth="1"/>
    <col min="6146" max="6146" width="35.7109375" style="1" customWidth="1"/>
    <col min="6147" max="6148" width="13.42578125" style="1" customWidth="1"/>
    <col min="6149" max="6149" width="1.42578125" style="1" customWidth="1"/>
    <col min="6150" max="6151" width="13.42578125" style="1" customWidth="1"/>
    <col min="6152" max="6152" width="8.42578125" style="1" customWidth="1"/>
    <col min="6153" max="6153" width="7.140625" style="1" customWidth="1"/>
    <col min="6154" max="6154" width="1.42578125" style="1" customWidth="1"/>
    <col min="6155" max="6155" width="7.140625" style="1" customWidth="1"/>
    <col min="6156" max="6400" width="8.85546875" style="1"/>
    <col min="6401" max="6401" width="7.85546875" style="1" customWidth="1"/>
    <col min="6402" max="6402" width="35.7109375" style="1" customWidth="1"/>
    <col min="6403" max="6404" width="13.42578125" style="1" customWidth="1"/>
    <col min="6405" max="6405" width="1.42578125" style="1" customWidth="1"/>
    <col min="6406" max="6407" width="13.42578125" style="1" customWidth="1"/>
    <col min="6408" max="6408" width="8.42578125" style="1" customWidth="1"/>
    <col min="6409" max="6409" width="7.140625" style="1" customWidth="1"/>
    <col min="6410" max="6410" width="1.42578125" style="1" customWidth="1"/>
    <col min="6411" max="6411" width="7.140625" style="1" customWidth="1"/>
    <col min="6412" max="6656" width="8.85546875" style="1"/>
    <col min="6657" max="6657" width="7.85546875" style="1" customWidth="1"/>
    <col min="6658" max="6658" width="35.7109375" style="1" customWidth="1"/>
    <col min="6659" max="6660" width="13.42578125" style="1" customWidth="1"/>
    <col min="6661" max="6661" width="1.42578125" style="1" customWidth="1"/>
    <col min="6662" max="6663" width="13.42578125" style="1" customWidth="1"/>
    <col min="6664" max="6664" width="8.42578125" style="1" customWidth="1"/>
    <col min="6665" max="6665" width="7.140625" style="1" customWidth="1"/>
    <col min="6666" max="6666" width="1.42578125" style="1" customWidth="1"/>
    <col min="6667" max="6667" width="7.140625" style="1" customWidth="1"/>
    <col min="6668" max="6912" width="8.85546875" style="1"/>
    <col min="6913" max="6913" width="7.85546875" style="1" customWidth="1"/>
    <col min="6914" max="6914" width="35.7109375" style="1" customWidth="1"/>
    <col min="6915" max="6916" width="13.42578125" style="1" customWidth="1"/>
    <col min="6917" max="6917" width="1.42578125" style="1" customWidth="1"/>
    <col min="6918" max="6919" width="13.42578125" style="1" customWidth="1"/>
    <col min="6920" max="6920" width="8.42578125" style="1" customWidth="1"/>
    <col min="6921" max="6921" width="7.140625" style="1" customWidth="1"/>
    <col min="6922" max="6922" width="1.42578125" style="1" customWidth="1"/>
    <col min="6923" max="6923" width="7.140625" style="1" customWidth="1"/>
    <col min="6924" max="7168" width="8.85546875" style="1"/>
    <col min="7169" max="7169" width="7.85546875" style="1" customWidth="1"/>
    <col min="7170" max="7170" width="35.7109375" style="1" customWidth="1"/>
    <col min="7171" max="7172" width="13.42578125" style="1" customWidth="1"/>
    <col min="7173" max="7173" width="1.42578125" style="1" customWidth="1"/>
    <col min="7174" max="7175" width="13.42578125" style="1" customWidth="1"/>
    <col min="7176" max="7176" width="8.42578125" style="1" customWidth="1"/>
    <col min="7177" max="7177" width="7.140625" style="1" customWidth="1"/>
    <col min="7178" max="7178" width="1.42578125" style="1" customWidth="1"/>
    <col min="7179" max="7179" width="7.140625" style="1" customWidth="1"/>
    <col min="7180" max="7424" width="8.85546875" style="1"/>
    <col min="7425" max="7425" width="7.85546875" style="1" customWidth="1"/>
    <col min="7426" max="7426" width="35.7109375" style="1" customWidth="1"/>
    <col min="7427" max="7428" width="13.42578125" style="1" customWidth="1"/>
    <col min="7429" max="7429" width="1.42578125" style="1" customWidth="1"/>
    <col min="7430" max="7431" width="13.42578125" style="1" customWidth="1"/>
    <col min="7432" max="7432" width="8.42578125" style="1" customWidth="1"/>
    <col min="7433" max="7433" width="7.140625" style="1" customWidth="1"/>
    <col min="7434" max="7434" width="1.42578125" style="1" customWidth="1"/>
    <col min="7435" max="7435" width="7.140625" style="1" customWidth="1"/>
    <col min="7436" max="7680" width="8.85546875" style="1"/>
    <col min="7681" max="7681" width="7.85546875" style="1" customWidth="1"/>
    <col min="7682" max="7682" width="35.7109375" style="1" customWidth="1"/>
    <col min="7683" max="7684" width="13.42578125" style="1" customWidth="1"/>
    <col min="7685" max="7685" width="1.42578125" style="1" customWidth="1"/>
    <col min="7686" max="7687" width="13.42578125" style="1" customWidth="1"/>
    <col min="7688" max="7688" width="8.42578125" style="1" customWidth="1"/>
    <col min="7689" max="7689" width="7.140625" style="1" customWidth="1"/>
    <col min="7690" max="7690" width="1.42578125" style="1" customWidth="1"/>
    <col min="7691" max="7691" width="7.140625" style="1" customWidth="1"/>
    <col min="7692" max="7936" width="8.85546875" style="1"/>
    <col min="7937" max="7937" width="7.85546875" style="1" customWidth="1"/>
    <col min="7938" max="7938" width="35.7109375" style="1" customWidth="1"/>
    <col min="7939" max="7940" width="13.42578125" style="1" customWidth="1"/>
    <col min="7941" max="7941" width="1.42578125" style="1" customWidth="1"/>
    <col min="7942" max="7943" width="13.42578125" style="1" customWidth="1"/>
    <col min="7944" max="7944" width="8.42578125" style="1" customWidth="1"/>
    <col min="7945" max="7945" width="7.140625" style="1" customWidth="1"/>
    <col min="7946" max="7946" width="1.42578125" style="1" customWidth="1"/>
    <col min="7947" max="7947" width="7.140625" style="1" customWidth="1"/>
    <col min="7948" max="8192" width="8.85546875" style="1"/>
    <col min="8193" max="8193" width="7.85546875" style="1" customWidth="1"/>
    <col min="8194" max="8194" width="35.7109375" style="1" customWidth="1"/>
    <col min="8195" max="8196" width="13.42578125" style="1" customWidth="1"/>
    <col min="8197" max="8197" width="1.42578125" style="1" customWidth="1"/>
    <col min="8198" max="8199" width="13.42578125" style="1" customWidth="1"/>
    <col min="8200" max="8200" width="8.42578125" style="1" customWidth="1"/>
    <col min="8201" max="8201" width="7.140625" style="1" customWidth="1"/>
    <col min="8202" max="8202" width="1.42578125" style="1" customWidth="1"/>
    <col min="8203" max="8203" width="7.140625" style="1" customWidth="1"/>
    <col min="8204" max="8448" width="8.85546875" style="1"/>
    <col min="8449" max="8449" width="7.85546875" style="1" customWidth="1"/>
    <col min="8450" max="8450" width="35.7109375" style="1" customWidth="1"/>
    <col min="8451" max="8452" width="13.42578125" style="1" customWidth="1"/>
    <col min="8453" max="8453" width="1.42578125" style="1" customWidth="1"/>
    <col min="8454" max="8455" width="13.42578125" style="1" customWidth="1"/>
    <col min="8456" max="8456" width="8.42578125" style="1" customWidth="1"/>
    <col min="8457" max="8457" width="7.140625" style="1" customWidth="1"/>
    <col min="8458" max="8458" width="1.42578125" style="1" customWidth="1"/>
    <col min="8459" max="8459" width="7.140625" style="1" customWidth="1"/>
    <col min="8460" max="8704" width="8.85546875" style="1"/>
    <col min="8705" max="8705" width="7.85546875" style="1" customWidth="1"/>
    <col min="8706" max="8706" width="35.7109375" style="1" customWidth="1"/>
    <col min="8707" max="8708" width="13.42578125" style="1" customWidth="1"/>
    <col min="8709" max="8709" width="1.42578125" style="1" customWidth="1"/>
    <col min="8710" max="8711" width="13.42578125" style="1" customWidth="1"/>
    <col min="8712" max="8712" width="8.42578125" style="1" customWidth="1"/>
    <col min="8713" max="8713" width="7.140625" style="1" customWidth="1"/>
    <col min="8714" max="8714" width="1.42578125" style="1" customWidth="1"/>
    <col min="8715" max="8715" width="7.140625" style="1" customWidth="1"/>
    <col min="8716" max="8960" width="8.85546875" style="1"/>
    <col min="8961" max="8961" width="7.85546875" style="1" customWidth="1"/>
    <col min="8962" max="8962" width="35.7109375" style="1" customWidth="1"/>
    <col min="8963" max="8964" width="13.42578125" style="1" customWidth="1"/>
    <col min="8965" max="8965" width="1.42578125" style="1" customWidth="1"/>
    <col min="8966" max="8967" width="13.42578125" style="1" customWidth="1"/>
    <col min="8968" max="8968" width="8.42578125" style="1" customWidth="1"/>
    <col min="8969" max="8969" width="7.140625" style="1" customWidth="1"/>
    <col min="8970" max="8970" width="1.42578125" style="1" customWidth="1"/>
    <col min="8971" max="8971" width="7.140625" style="1" customWidth="1"/>
    <col min="8972" max="9216" width="8.85546875" style="1"/>
    <col min="9217" max="9217" width="7.85546875" style="1" customWidth="1"/>
    <col min="9218" max="9218" width="35.7109375" style="1" customWidth="1"/>
    <col min="9219" max="9220" width="13.42578125" style="1" customWidth="1"/>
    <col min="9221" max="9221" width="1.42578125" style="1" customWidth="1"/>
    <col min="9222" max="9223" width="13.42578125" style="1" customWidth="1"/>
    <col min="9224" max="9224" width="8.42578125" style="1" customWidth="1"/>
    <col min="9225" max="9225" width="7.140625" style="1" customWidth="1"/>
    <col min="9226" max="9226" width="1.42578125" style="1" customWidth="1"/>
    <col min="9227" max="9227" width="7.140625" style="1" customWidth="1"/>
    <col min="9228" max="9472" width="8.85546875" style="1"/>
    <col min="9473" max="9473" width="7.85546875" style="1" customWidth="1"/>
    <col min="9474" max="9474" width="35.7109375" style="1" customWidth="1"/>
    <col min="9475" max="9476" width="13.42578125" style="1" customWidth="1"/>
    <col min="9477" max="9477" width="1.42578125" style="1" customWidth="1"/>
    <col min="9478" max="9479" width="13.42578125" style="1" customWidth="1"/>
    <col min="9480" max="9480" width="8.42578125" style="1" customWidth="1"/>
    <col min="9481" max="9481" width="7.140625" style="1" customWidth="1"/>
    <col min="9482" max="9482" width="1.42578125" style="1" customWidth="1"/>
    <col min="9483" max="9483" width="7.140625" style="1" customWidth="1"/>
    <col min="9484" max="9728" width="8.85546875" style="1"/>
    <col min="9729" max="9729" width="7.85546875" style="1" customWidth="1"/>
    <col min="9730" max="9730" width="35.7109375" style="1" customWidth="1"/>
    <col min="9731" max="9732" width="13.42578125" style="1" customWidth="1"/>
    <col min="9733" max="9733" width="1.42578125" style="1" customWidth="1"/>
    <col min="9734" max="9735" width="13.42578125" style="1" customWidth="1"/>
    <col min="9736" max="9736" width="8.42578125" style="1" customWidth="1"/>
    <col min="9737" max="9737" width="7.140625" style="1" customWidth="1"/>
    <col min="9738" max="9738" width="1.42578125" style="1" customWidth="1"/>
    <col min="9739" max="9739" width="7.140625" style="1" customWidth="1"/>
    <col min="9740" max="9984" width="8.85546875" style="1"/>
    <col min="9985" max="9985" width="7.85546875" style="1" customWidth="1"/>
    <col min="9986" max="9986" width="35.7109375" style="1" customWidth="1"/>
    <col min="9987" max="9988" width="13.42578125" style="1" customWidth="1"/>
    <col min="9989" max="9989" width="1.42578125" style="1" customWidth="1"/>
    <col min="9990" max="9991" width="13.42578125" style="1" customWidth="1"/>
    <col min="9992" max="9992" width="8.42578125" style="1" customWidth="1"/>
    <col min="9993" max="9993" width="7.140625" style="1" customWidth="1"/>
    <col min="9994" max="9994" width="1.42578125" style="1" customWidth="1"/>
    <col min="9995" max="9995" width="7.140625" style="1" customWidth="1"/>
    <col min="9996" max="10240" width="8.85546875" style="1"/>
    <col min="10241" max="10241" width="7.85546875" style="1" customWidth="1"/>
    <col min="10242" max="10242" width="35.7109375" style="1" customWidth="1"/>
    <col min="10243" max="10244" width="13.42578125" style="1" customWidth="1"/>
    <col min="10245" max="10245" width="1.42578125" style="1" customWidth="1"/>
    <col min="10246" max="10247" width="13.42578125" style="1" customWidth="1"/>
    <col min="10248" max="10248" width="8.42578125" style="1" customWidth="1"/>
    <col min="10249" max="10249" width="7.140625" style="1" customWidth="1"/>
    <col min="10250" max="10250" width="1.42578125" style="1" customWidth="1"/>
    <col min="10251" max="10251" width="7.140625" style="1" customWidth="1"/>
    <col min="10252" max="10496" width="8.85546875" style="1"/>
    <col min="10497" max="10497" width="7.85546875" style="1" customWidth="1"/>
    <col min="10498" max="10498" width="35.7109375" style="1" customWidth="1"/>
    <col min="10499" max="10500" width="13.42578125" style="1" customWidth="1"/>
    <col min="10501" max="10501" width="1.42578125" style="1" customWidth="1"/>
    <col min="10502" max="10503" width="13.42578125" style="1" customWidth="1"/>
    <col min="10504" max="10504" width="8.42578125" style="1" customWidth="1"/>
    <col min="10505" max="10505" width="7.140625" style="1" customWidth="1"/>
    <col min="10506" max="10506" width="1.42578125" style="1" customWidth="1"/>
    <col min="10507" max="10507" width="7.140625" style="1" customWidth="1"/>
    <col min="10508" max="10752" width="8.85546875" style="1"/>
    <col min="10753" max="10753" width="7.85546875" style="1" customWidth="1"/>
    <col min="10754" max="10754" width="35.7109375" style="1" customWidth="1"/>
    <col min="10755" max="10756" width="13.42578125" style="1" customWidth="1"/>
    <col min="10757" max="10757" width="1.42578125" style="1" customWidth="1"/>
    <col min="10758" max="10759" width="13.42578125" style="1" customWidth="1"/>
    <col min="10760" max="10760" width="8.42578125" style="1" customWidth="1"/>
    <col min="10761" max="10761" width="7.140625" style="1" customWidth="1"/>
    <col min="10762" max="10762" width="1.42578125" style="1" customWidth="1"/>
    <col min="10763" max="10763" width="7.140625" style="1" customWidth="1"/>
    <col min="10764" max="11008" width="8.85546875" style="1"/>
    <col min="11009" max="11009" width="7.85546875" style="1" customWidth="1"/>
    <col min="11010" max="11010" width="35.7109375" style="1" customWidth="1"/>
    <col min="11011" max="11012" width="13.42578125" style="1" customWidth="1"/>
    <col min="11013" max="11013" width="1.42578125" style="1" customWidth="1"/>
    <col min="11014" max="11015" width="13.42578125" style="1" customWidth="1"/>
    <col min="11016" max="11016" width="8.42578125" style="1" customWidth="1"/>
    <col min="11017" max="11017" width="7.140625" style="1" customWidth="1"/>
    <col min="11018" max="11018" width="1.42578125" style="1" customWidth="1"/>
    <col min="11019" max="11019" width="7.140625" style="1" customWidth="1"/>
    <col min="11020" max="11264" width="8.85546875" style="1"/>
    <col min="11265" max="11265" width="7.85546875" style="1" customWidth="1"/>
    <col min="11266" max="11266" width="35.7109375" style="1" customWidth="1"/>
    <col min="11267" max="11268" width="13.42578125" style="1" customWidth="1"/>
    <col min="11269" max="11269" width="1.42578125" style="1" customWidth="1"/>
    <col min="11270" max="11271" width="13.42578125" style="1" customWidth="1"/>
    <col min="11272" max="11272" width="8.42578125" style="1" customWidth="1"/>
    <col min="11273" max="11273" width="7.140625" style="1" customWidth="1"/>
    <col min="11274" max="11274" width="1.42578125" style="1" customWidth="1"/>
    <col min="11275" max="11275" width="7.140625" style="1" customWidth="1"/>
    <col min="11276" max="11520" width="8.85546875" style="1"/>
    <col min="11521" max="11521" width="7.85546875" style="1" customWidth="1"/>
    <col min="11522" max="11522" width="35.7109375" style="1" customWidth="1"/>
    <col min="11523" max="11524" width="13.42578125" style="1" customWidth="1"/>
    <col min="11525" max="11525" width="1.42578125" style="1" customWidth="1"/>
    <col min="11526" max="11527" width="13.42578125" style="1" customWidth="1"/>
    <col min="11528" max="11528" width="8.42578125" style="1" customWidth="1"/>
    <col min="11529" max="11529" width="7.140625" style="1" customWidth="1"/>
    <col min="11530" max="11530" width="1.42578125" style="1" customWidth="1"/>
    <col min="11531" max="11531" width="7.140625" style="1" customWidth="1"/>
    <col min="11532" max="11776" width="8.85546875" style="1"/>
    <col min="11777" max="11777" width="7.85546875" style="1" customWidth="1"/>
    <col min="11778" max="11778" width="35.7109375" style="1" customWidth="1"/>
    <col min="11779" max="11780" width="13.42578125" style="1" customWidth="1"/>
    <col min="11781" max="11781" width="1.42578125" style="1" customWidth="1"/>
    <col min="11782" max="11783" width="13.42578125" style="1" customWidth="1"/>
    <col min="11784" max="11784" width="8.42578125" style="1" customWidth="1"/>
    <col min="11785" max="11785" width="7.140625" style="1" customWidth="1"/>
    <col min="11786" max="11786" width="1.42578125" style="1" customWidth="1"/>
    <col min="11787" max="11787" width="7.140625" style="1" customWidth="1"/>
    <col min="11788" max="12032" width="8.85546875" style="1"/>
    <col min="12033" max="12033" width="7.85546875" style="1" customWidth="1"/>
    <col min="12034" max="12034" width="35.7109375" style="1" customWidth="1"/>
    <col min="12035" max="12036" width="13.42578125" style="1" customWidth="1"/>
    <col min="12037" max="12037" width="1.42578125" style="1" customWidth="1"/>
    <col min="12038" max="12039" width="13.42578125" style="1" customWidth="1"/>
    <col min="12040" max="12040" width="8.42578125" style="1" customWidth="1"/>
    <col min="12041" max="12041" width="7.140625" style="1" customWidth="1"/>
    <col min="12042" max="12042" width="1.42578125" style="1" customWidth="1"/>
    <col min="12043" max="12043" width="7.140625" style="1" customWidth="1"/>
    <col min="12044" max="12288" width="8.85546875" style="1"/>
    <col min="12289" max="12289" width="7.85546875" style="1" customWidth="1"/>
    <col min="12290" max="12290" width="35.7109375" style="1" customWidth="1"/>
    <col min="12291" max="12292" width="13.42578125" style="1" customWidth="1"/>
    <col min="12293" max="12293" width="1.42578125" style="1" customWidth="1"/>
    <col min="12294" max="12295" width="13.42578125" style="1" customWidth="1"/>
    <col min="12296" max="12296" width="8.42578125" style="1" customWidth="1"/>
    <col min="12297" max="12297" width="7.140625" style="1" customWidth="1"/>
    <col min="12298" max="12298" width="1.42578125" style="1" customWidth="1"/>
    <col min="12299" max="12299" width="7.140625" style="1" customWidth="1"/>
    <col min="12300" max="12544" width="8.85546875" style="1"/>
    <col min="12545" max="12545" width="7.85546875" style="1" customWidth="1"/>
    <col min="12546" max="12546" width="35.7109375" style="1" customWidth="1"/>
    <col min="12547" max="12548" width="13.42578125" style="1" customWidth="1"/>
    <col min="12549" max="12549" width="1.42578125" style="1" customWidth="1"/>
    <col min="12550" max="12551" width="13.42578125" style="1" customWidth="1"/>
    <col min="12552" max="12552" width="8.42578125" style="1" customWidth="1"/>
    <col min="12553" max="12553" width="7.140625" style="1" customWidth="1"/>
    <col min="12554" max="12554" width="1.42578125" style="1" customWidth="1"/>
    <col min="12555" max="12555" width="7.140625" style="1" customWidth="1"/>
    <col min="12556" max="12800" width="8.85546875" style="1"/>
    <col min="12801" max="12801" width="7.85546875" style="1" customWidth="1"/>
    <col min="12802" max="12802" width="35.7109375" style="1" customWidth="1"/>
    <col min="12803" max="12804" width="13.42578125" style="1" customWidth="1"/>
    <col min="12805" max="12805" width="1.42578125" style="1" customWidth="1"/>
    <col min="12806" max="12807" width="13.42578125" style="1" customWidth="1"/>
    <col min="12808" max="12808" width="8.42578125" style="1" customWidth="1"/>
    <col min="12809" max="12809" width="7.140625" style="1" customWidth="1"/>
    <col min="12810" max="12810" width="1.42578125" style="1" customWidth="1"/>
    <col min="12811" max="12811" width="7.140625" style="1" customWidth="1"/>
    <col min="12812" max="13056" width="8.85546875" style="1"/>
    <col min="13057" max="13057" width="7.85546875" style="1" customWidth="1"/>
    <col min="13058" max="13058" width="35.7109375" style="1" customWidth="1"/>
    <col min="13059" max="13060" width="13.42578125" style="1" customWidth="1"/>
    <col min="13061" max="13061" width="1.42578125" style="1" customWidth="1"/>
    <col min="13062" max="13063" width="13.42578125" style="1" customWidth="1"/>
    <col min="13064" max="13064" width="8.42578125" style="1" customWidth="1"/>
    <col min="13065" max="13065" width="7.140625" style="1" customWidth="1"/>
    <col min="13066" max="13066" width="1.42578125" style="1" customWidth="1"/>
    <col min="13067" max="13067" width="7.140625" style="1" customWidth="1"/>
    <col min="13068" max="13312" width="8.85546875" style="1"/>
    <col min="13313" max="13313" width="7.85546875" style="1" customWidth="1"/>
    <col min="13314" max="13314" width="35.7109375" style="1" customWidth="1"/>
    <col min="13315" max="13316" width="13.42578125" style="1" customWidth="1"/>
    <col min="13317" max="13317" width="1.42578125" style="1" customWidth="1"/>
    <col min="13318" max="13319" width="13.42578125" style="1" customWidth="1"/>
    <col min="13320" max="13320" width="8.42578125" style="1" customWidth="1"/>
    <col min="13321" max="13321" width="7.140625" style="1" customWidth="1"/>
    <col min="13322" max="13322" width="1.42578125" style="1" customWidth="1"/>
    <col min="13323" max="13323" width="7.140625" style="1" customWidth="1"/>
    <col min="13324" max="13568" width="8.85546875" style="1"/>
    <col min="13569" max="13569" width="7.85546875" style="1" customWidth="1"/>
    <col min="13570" max="13570" width="35.7109375" style="1" customWidth="1"/>
    <col min="13571" max="13572" width="13.42578125" style="1" customWidth="1"/>
    <col min="13573" max="13573" width="1.42578125" style="1" customWidth="1"/>
    <col min="13574" max="13575" width="13.42578125" style="1" customWidth="1"/>
    <col min="13576" max="13576" width="8.42578125" style="1" customWidth="1"/>
    <col min="13577" max="13577" width="7.140625" style="1" customWidth="1"/>
    <col min="13578" max="13578" width="1.42578125" style="1" customWidth="1"/>
    <col min="13579" max="13579" width="7.140625" style="1" customWidth="1"/>
    <col min="13580" max="13824" width="8.85546875" style="1"/>
    <col min="13825" max="13825" width="7.85546875" style="1" customWidth="1"/>
    <col min="13826" max="13826" width="35.7109375" style="1" customWidth="1"/>
    <col min="13827" max="13828" width="13.42578125" style="1" customWidth="1"/>
    <col min="13829" max="13829" width="1.42578125" style="1" customWidth="1"/>
    <col min="13830" max="13831" width="13.42578125" style="1" customWidth="1"/>
    <col min="13832" max="13832" width="8.42578125" style="1" customWidth="1"/>
    <col min="13833" max="13833" width="7.140625" style="1" customWidth="1"/>
    <col min="13834" max="13834" width="1.42578125" style="1" customWidth="1"/>
    <col min="13835" max="13835" width="7.140625" style="1" customWidth="1"/>
    <col min="13836" max="14080" width="8.85546875" style="1"/>
    <col min="14081" max="14081" width="7.85546875" style="1" customWidth="1"/>
    <col min="14082" max="14082" width="35.7109375" style="1" customWidth="1"/>
    <col min="14083" max="14084" width="13.42578125" style="1" customWidth="1"/>
    <col min="14085" max="14085" width="1.42578125" style="1" customWidth="1"/>
    <col min="14086" max="14087" width="13.42578125" style="1" customWidth="1"/>
    <col min="14088" max="14088" width="8.42578125" style="1" customWidth="1"/>
    <col min="14089" max="14089" width="7.140625" style="1" customWidth="1"/>
    <col min="14090" max="14090" width="1.42578125" style="1" customWidth="1"/>
    <col min="14091" max="14091" width="7.140625" style="1" customWidth="1"/>
    <col min="14092" max="14336" width="8.85546875" style="1"/>
    <col min="14337" max="14337" width="7.85546875" style="1" customWidth="1"/>
    <col min="14338" max="14338" width="35.7109375" style="1" customWidth="1"/>
    <col min="14339" max="14340" width="13.42578125" style="1" customWidth="1"/>
    <col min="14341" max="14341" width="1.42578125" style="1" customWidth="1"/>
    <col min="14342" max="14343" width="13.42578125" style="1" customWidth="1"/>
    <col min="14344" max="14344" width="8.42578125" style="1" customWidth="1"/>
    <col min="14345" max="14345" width="7.140625" style="1" customWidth="1"/>
    <col min="14346" max="14346" width="1.42578125" style="1" customWidth="1"/>
    <col min="14347" max="14347" width="7.140625" style="1" customWidth="1"/>
    <col min="14348" max="14592" width="8.85546875" style="1"/>
    <col min="14593" max="14593" width="7.85546875" style="1" customWidth="1"/>
    <col min="14594" max="14594" width="35.7109375" style="1" customWidth="1"/>
    <col min="14595" max="14596" width="13.42578125" style="1" customWidth="1"/>
    <col min="14597" max="14597" width="1.42578125" style="1" customWidth="1"/>
    <col min="14598" max="14599" width="13.42578125" style="1" customWidth="1"/>
    <col min="14600" max="14600" width="8.42578125" style="1" customWidth="1"/>
    <col min="14601" max="14601" width="7.140625" style="1" customWidth="1"/>
    <col min="14602" max="14602" width="1.42578125" style="1" customWidth="1"/>
    <col min="14603" max="14603" width="7.140625" style="1" customWidth="1"/>
    <col min="14604" max="14848" width="8.85546875" style="1"/>
    <col min="14849" max="14849" width="7.85546875" style="1" customWidth="1"/>
    <col min="14850" max="14850" width="35.7109375" style="1" customWidth="1"/>
    <col min="14851" max="14852" width="13.42578125" style="1" customWidth="1"/>
    <col min="14853" max="14853" width="1.42578125" style="1" customWidth="1"/>
    <col min="14854" max="14855" width="13.42578125" style="1" customWidth="1"/>
    <col min="14856" max="14856" width="8.42578125" style="1" customWidth="1"/>
    <col min="14857" max="14857" width="7.140625" style="1" customWidth="1"/>
    <col min="14858" max="14858" width="1.42578125" style="1" customWidth="1"/>
    <col min="14859" max="14859" width="7.140625" style="1" customWidth="1"/>
    <col min="14860" max="15104" width="8.85546875" style="1"/>
    <col min="15105" max="15105" width="7.85546875" style="1" customWidth="1"/>
    <col min="15106" max="15106" width="35.7109375" style="1" customWidth="1"/>
    <col min="15107" max="15108" width="13.42578125" style="1" customWidth="1"/>
    <col min="15109" max="15109" width="1.42578125" style="1" customWidth="1"/>
    <col min="15110" max="15111" width="13.42578125" style="1" customWidth="1"/>
    <col min="15112" max="15112" width="8.42578125" style="1" customWidth="1"/>
    <col min="15113" max="15113" width="7.140625" style="1" customWidth="1"/>
    <col min="15114" max="15114" width="1.42578125" style="1" customWidth="1"/>
    <col min="15115" max="15115" width="7.140625" style="1" customWidth="1"/>
    <col min="15116" max="15360" width="8.85546875" style="1"/>
    <col min="15361" max="15361" width="7.85546875" style="1" customWidth="1"/>
    <col min="15362" max="15362" width="35.7109375" style="1" customWidth="1"/>
    <col min="15363" max="15364" width="13.42578125" style="1" customWidth="1"/>
    <col min="15365" max="15365" width="1.42578125" style="1" customWidth="1"/>
    <col min="15366" max="15367" width="13.42578125" style="1" customWidth="1"/>
    <col min="15368" max="15368" width="8.42578125" style="1" customWidth="1"/>
    <col min="15369" max="15369" width="7.140625" style="1" customWidth="1"/>
    <col min="15370" max="15370" width="1.42578125" style="1" customWidth="1"/>
    <col min="15371" max="15371" width="7.140625" style="1" customWidth="1"/>
    <col min="15372" max="15616" width="8.85546875" style="1"/>
    <col min="15617" max="15617" width="7.85546875" style="1" customWidth="1"/>
    <col min="15618" max="15618" width="35.7109375" style="1" customWidth="1"/>
    <col min="15619" max="15620" width="13.42578125" style="1" customWidth="1"/>
    <col min="15621" max="15621" width="1.42578125" style="1" customWidth="1"/>
    <col min="15622" max="15623" width="13.42578125" style="1" customWidth="1"/>
    <col min="15624" max="15624" width="8.42578125" style="1" customWidth="1"/>
    <col min="15625" max="15625" width="7.140625" style="1" customWidth="1"/>
    <col min="15626" max="15626" width="1.42578125" style="1" customWidth="1"/>
    <col min="15627" max="15627" width="7.140625" style="1" customWidth="1"/>
    <col min="15628" max="15872" width="8.85546875" style="1"/>
    <col min="15873" max="15873" width="7.85546875" style="1" customWidth="1"/>
    <col min="15874" max="15874" width="35.7109375" style="1" customWidth="1"/>
    <col min="15875" max="15876" width="13.42578125" style="1" customWidth="1"/>
    <col min="15877" max="15877" width="1.42578125" style="1" customWidth="1"/>
    <col min="15878" max="15879" width="13.42578125" style="1" customWidth="1"/>
    <col min="15880" max="15880" width="8.42578125" style="1" customWidth="1"/>
    <col min="15881" max="15881" width="7.140625" style="1" customWidth="1"/>
    <col min="15882" max="15882" width="1.42578125" style="1" customWidth="1"/>
    <col min="15883" max="15883" width="7.140625" style="1" customWidth="1"/>
    <col min="15884" max="16128" width="8.85546875" style="1"/>
    <col min="16129" max="16129" width="7.85546875" style="1" customWidth="1"/>
    <col min="16130" max="16130" width="35.7109375" style="1" customWidth="1"/>
    <col min="16131" max="16132" width="13.42578125" style="1" customWidth="1"/>
    <col min="16133" max="16133" width="1.42578125" style="1" customWidth="1"/>
    <col min="16134" max="16135" width="13.42578125" style="1" customWidth="1"/>
    <col min="16136" max="16136" width="8.42578125" style="1" customWidth="1"/>
    <col min="16137" max="16137" width="7.140625" style="1" customWidth="1"/>
    <col min="16138" max="16138" width="1.42578125" style="1" customWidth="1"/>
    <col min="16139" max="16139" width="7.140625" style="1" customWidth="1"/>
    <col min="16140" max="16384" width="8.85546875" style="1"/>
  </cols>
  <sheetData>
    <row r="1" spans="2:19" s="32" customFormat="1" ht="28.5">
      <c r="B1" s="533" t="s">
        <v>66</v>
      </c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182"/>
    </row>
    <row r="2" spans="2:19" s="39" customFormat="1" ht="28.5" customHeight="1">
      <c r="B2" s="535" t="s">
        <v>15</v>
      </c>
      <c r="C2" s="536"/>
      <c r="D2" s="531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</row>
    <row r="3" spans="2:19" s="35" customFormat="1" ht="15" customHeight="1">
      <c r="B3" s="33"/>
      <c r="C3" s="1"/>
      <c r="D3" s="79"/>
      <c r="E3" s="77"/>
      <c r="F3" s="34"/>
      <c r="G3" s="140"/>
      <c r="H3" s="34"/>
      <c r="I3" s="34"/>
      <c r="J3" s="34"/>
      <c r="K3" s="34"/>
      <c r="L3" s="77"/>
      <c r="M3" s="140"/>
      <c r="N3" s="77"/>
      <c r="O3" s="140"/>
      <c r="P3" s="77"/>
      <c r="R3" s="108"/>
    </row>
    <row r="4" spans="2:19" s="56" customFormat="1" ht="24" customHeight="1">
      <c r="B4" s="54" t="s">
        <v>4</v>
      </c>
      <c r="C4" s="90" t="s">
        <v>35</v>
      </c>
      <c r="D4" s="80"/>
      <c r="E4" s="73"/>
      <c r="F4" s="55"/>
      <c r="G4" s="141"/>
      <c r="H4" s="55"/>
      <c r="I4" s="55"/>
      <c r="J4" s="55"/>
      <c r="K4" s="55"/>
      <c r="L4" s="73"/>
      <c r="M4" s="141"/>
      <c r="N4" s="73"/>
      <c r="O4" s="141"/>
      <c r="P4" s="73"/>
      <c r="Q4" s="109"/>
    </row>
    <row r="5" spans="2:19" s="56" customFormat="1" ht="24" customHeight="1">
      <c r="B5" s="54" t="s">
        <v>5</v>
      </c>
      <c r="C5" s="91" t="s">
        <v>147</v>
      </c>
      <c r="D5" s="80"/>
      <c r="E5" s="73"/>
      <c r="F5" s="55"/>
      <c r="G5" s="141"/>
      <c r="H5" s="55"/>
      <c r="I5" s="55"/>
      <c r="J5" s="55"/>
      <c r="K5" s="55"/>
      <c r="L5" s="73"/>
      <c r="M5" s="141"/>
      <c r="N5" s="73"/>
      <c r="O5" s="141"/>
      <c r="P5" s="73"/>
      <c r="Q5" s="109"/>
    </row>
    <row r="6" spans="2:19" s="56" customFormat="1" ht="24" customHeight="1">
      <c r="B6" s="57" t="s">
        <v>6</v>
      </c>
      <c r="C6" s="90" t="s">
        <v>103</v>
      </c>
      <c r="D6" s="80"/>
      <c r="E6" s="73"/>
      <c r="F6" s="55"/>
      <c r="G6" s="141"/>
      <c r="H6" s="55"/>
      <c r="I6" s="55"/>
      <c r="J6" s="55"/>
      <c r="K6" s="55"/>
      <c r="L6" s="73"/>
      <c r="M6" s="141"/>
      <c r="N6" s="73"/>
      <c r="O6" s="141"/>
      <c r="P6" s="73"/>
      <c r="Q6" s="109"/>
    </row>
    <row r="7" spans="2:19" s="56" customFormat="1" ht="24" customHeight="1">
      <c r="B7" s="57" t="s">
        <v>7</v>
      </c>
      <c r="C7" s="90" t="s">
        <v>130</v>
      </c>
      <c r="D7" s="80"/>
      <c r="E7" s="73"/>
      <c r="F7" s="55"/>
      <c r="G7" s="141"/>
      <c r="H7" s="55"/>
      <c r="I7" s="55"/>
      <c r="J7" s="55"/>
      <c r="K7" s="55"/>
      <c r="L7" s="73"/>
      <c r="M7" s="141"/>
      <c r="N7" s="73"/>
      <c r="O7" s="141"/>
      <c r="P7" s="73"/>
      <c r="Q7" s="109"/>
    </row>
    <row r="8" spans="2:19" s="61" customFormat="1" ht="15" customHeight="1">
      <c r="B8" s="58"/>
      <c r="C8" s="59"/>
      <c r="D8" s="81"/>
      <c r="E8" s="74"/>
      <c r="F8" s="60"/>
      <c r="G8" s="142"/>
      <c r="H8" s="60"/>
      <c r="I8" s="60"/>
      <c r="J8" s="60"/>
      <c r="K8" s="60"/>
      <c r="L8" s="74"/>
      <c r="M8" s="142"/>
      <c r="N8" s="74"/>
      <c r="O8" s="142"/>
      <c r="P8" s="74"/>
      <c r="Q8" s="110"/>
      <c r="R8" s="111"/>
    </row>
    <row r="9" spans="2:19" s="61" customFormat="1" ht="22.5" customHeight="1">
      <c r="B9" s="548" t="s">
        <v>11</v>
      </c>
      <c r="C9" s="549"/>
      <c r="D9" s="545" t="s">
        <v>178</v>
      </c>
      <c r="E9" s="546"/>
      <c r="F9" s="546"/>
      <c r="G9" s="546"/>
      <c r="H9" s="547"/>
      <c r="I9" s="62"/>
      <c r="J9" s="540" t="s">
        <v>55</v>
      </c>
      <c r="K9" s="62"/>
      <c r="L9" s="537" t="s">
        <v>184</v>
      </c>
      <c r="M9" s="538"/>
      <c r="N9" s="538"/>
      <c r="O9" s="538"/>
      <c r="P9" s="539"/>
      <c r="Q9" s="70"/>
      <c r="R9" s="540" t="s">
        <v>55</v>
      </c>
    </row>
    <row r="10" spans="2:19" s="61" customFormat="1" ht="78.75" customHeight="1">
      <c r="B10" s="550"/>
      <c r="C10" s="551"/>
      <c r="D10" s="566" t="s">
        <v>171</v>
      </c>
      <c r="E10" s="567"/>
      <c r="F10" s="567"/>
      <c r="G10" s="567"/>
      <c r="H10" s="568"/>
      <c r="I10" s="62"/>
      <c r="J10" s="541"/>
      <c r="K10" s="62"/>
      <c r="L10" s="569" t="s">
        <v>132</v>
      </c>
      <c r="M10" s="570"/>
      <c r="N10" s="570"/>
      <c r="O10" s="570"/>
      <c r="P10" s="571"/>
      <c r="Q10" s="70"/>
      <c r="R10" s="541"/>
    </row>
    <row r="11" spans="2:19" s="61" customFormat="1" ht="22.5" customHeight="1">
      <c r="B11" s="550"/>
      <c r="C11" s="551"/>
      <c r="D11" s="178" t="s">
        <v>56</v>
      </c>
      <c r="E11" s="179" t="s">
        <v>57</v>
      </c>
      <c r="F11" s="572"/>
      <c r="G11" s="573"/>
      <c r="H11" s="574"/>
      <c r="I11" s="62"/>
      <c r="J11" s="541"/>
      <c r="K11" s="62"/>
      <c r="L11" s="178" t="s">
        <v>56</v>
      </c>
      <c r="M11" s="179" t="s">
        <v>57</v>
      </c>
      <c r="N11" s="578"/>
      <c r="O11" s="579"/>
      <c r="P11" s="580"/>
      <c r="Q11" s="70"/>
      <c r="R11" s="541"/>
    </row>
    <row r="12" spans="2:19" s="61" customFormat="1" ht="22.5" customHeight="1">
      <c r="B12" s="550"/>
      <c r="C12" s="551"/>
      <c r="D12" s="180"/>
      <c r="E12" s="181" t="s">
        <v>58</v>
      </c>
      <c r="F12" s="575"/>
      <c r="G12" s="576"/>
      <c r="H12" s="577"/>
      <c r="I12" s="62"/>
      <c r="J12" s="541"/>
      <c r="K12" s="62"/>
      <c r="L12" s="180"/>
      <c r="M12" s="181" t="s">
        <v>58</v>
      </c>
      <c r="N12" s="581"/>
      <c r="O12" s="582"/>
      <c r="P12" s="583"/>
      <c r="Q12" s="70"/>
      <c r="R12" s="541"/>
    </row>
    <row r="13" spans="2:19" s="61" customFormat="1" ht="22.5" customHeight="1">
      <c r="B13" s="550"/>
      <c r="C13" s="551"/>
      <c r="D13" s="543" t="s">
        <v>1</v>
      </c>
      <c r="E13" s="556" t="s">
        <v>12</v>
      </c>
      <c r="F13" s="558" t="s">
        <v>34</v>
      </c>
      <c r="G13" s="554" t="s">
        <v>59</v>
      </c>
      <c r="H13" s="562" t="s">
        <v>50</v>
      </c>
      <c r="I13" s="62"/>
      <c r="J13" s="541"/>
      <c r="K13" s="62"/>
      <c r="L13" s="560" t="s">
        <v>1</v>
      </c>
      <c r="M13" s="585"/>
      <c r="N13" s="564" t="s">
        <v>52</v>
      </c>
      <c r="O13" s="554" t="s">
        <v>53</v>
      </c>
      <c r="P13" s="584" t="s">
        <v>54</v>
      </c>
      <c r="Q13" s="70"/>
      <c r="R13" s="541"/>
    </row>
    <row r="14" spans="2:19" s="61" customFormat="1" ht="22.5" customHeight="1">
      <c r="B14" s="552"/>
      <c r="C14" s="553"/>
      <c r="D14" s="544"/>
      <c r="E14" s="557"/>
      <c r="F14" s="559"/>
      <c r="G14" s="555"/>
      <c r="H14" s="563"/>
      <c r="I14" s="62"/>
      <c r="J14" s="542"/>
      <c r="K14" s="62"/>
      <c r="L14" s="561"/>
      <c r="M14" s="586"/>
      <c r="N14" s="565"/>
      <c r="O14" s="555"/>
      <c r="P14" s="563"/>
      <c r="Q14" s="70"/>
      <c r="R14" s="542"/>
    </row>
    <row r="15" spans="2:19" s="61" customFormat="1" ht="15" customHeight="1">
      <c r="B15" s="63"/>
      <c r="C15" s="64"/>
      <c r="D15" s="82"/>
      <c r="E15" s="88"/>
      <c r="F15" s="175"/>
      <c r="G15" s="143"/>
      <c r="H15" s="177"/>
      <c r="I15" s="65"/>
      <c r="J15" s="132"/>
      <c r="K15" s="65"/>
      <c r="L15" s="123"/>
      <c r="M15" s="308"/>
      <c r="N15" s="300"/>
      <c r="O15" s="143"/>
      <c r="P15" s="94"/>
      <c r="Q15" s="70"/>
      <c r="R15" s="131"/>
    </row>
    <row r="16" spans="2:19" s="61" customFormat="1" ht="15" customHeight="1">
      <c r="B16" s="63"/>
      <c r="C16" s="66" t="s">
        <v>67</v>
      </c>
      <c r="D16" s="82"/>
      <c r="E16" s="86"/>
      <c r="F16" s="176"/>
      <c r="G16" s="144"/>
      <c r="H16" s="177"/>
      <c r="I16" s="65"/>
      <c r="J16" s="132"/>
      <c r="K16" s="65"/>
      <c r="L16" s="124"/>
      <c r="M16" s="154"/>
      <c r="N16" s="301"/>
      <c r="O16" s="144"/>
      <c r="P16" s="94"/>
      <c r="Q16" s="70"/>
      <c r="R16" s="131"/>
    </row>
    <row r="17" spans="2:26" s="61" customFormat="1" ht="15" customHeight="1">
      <c r="B17" s="63"/>
      <c r="C17" s="67" t="s">
        <v>69</v>
      </c>
      <c r="D17" s="82"/>
      <c r="E17" s="86"/>
      <c r="F17" s="327"/>
      <c r="G17" s="144"/>
      <c r="H17" s="336"/>
      <c r="I17" s="65"/>
      <c r="J17" s="132"/>
      <c r="K17" s="65"/>
      <c r="L17" s="124"/>
      <c r="M17" s="154"/>
      <c r="N17" s="301"/>
      <c r="O17" s="144"/>
      <c r="P17" s="121"/>
      <c r="Q17" s="70"/>
      <c r="R17" s="131"/>
    </row>
    <row r="18" spans="2:26" s="61" customFormat="1" ht="15" customHeight="1">
      <c r="B18" s="63"/>
      <c r="C18" s="67" t="s">
        <v>70</v>
      </c>
      <c r="D18" s="82"/>
      <c r="E18" s="86"/>
      <c r="F18" s="327"/>
      <c r="G18" s="144"/>
      <c r="H18" s="336"/>
      <c r="I18" s="65"/>
      <c r="J18" s="132"/>
      <c r="K18" s="65"/>
      <c r="L18" s="124"/>
      <c r="M18" s="154"/>
      <c r="N18" s="301"/>
      <c r="O18" s="144"/>
      <c r="P18" s="121"/>
      <c r="Q18" s="70"/>
      <c r="R18" s="131"/>
    </row>
    <row r="19" spans="2:26" s="61" customFormat="1" ht="15" customHeight="1">
      <c r="B19" s="63"/>
      <c r="C19" s="67" t="s">
        <v>71</v>
      </c>
      <c r="D19" s="82"/>
      <c r="E19" s="86"/>
      <c r="F19" s="327"/>
      <c r="G19" s="144"/>
      <c r="H19" s="336"/>
      <c r="I19" s="65"/>
      <c r="J19" s="132"/>
      <c r="K19" s="65"/>
      <c r="L19" s="124"/>
      <c r="M19" s="154"/>
      <c r="N19" s="301"/>
      <c r="O19" s="144"/>
      <c r="P19" s="121"/>
      <c r="Q19" s="70"/>
      <c r="R19" s="131"/>
    </row>
    <row r="20" spans="2:26" s="61" customFormat="1" ht="15" customHeight="1">
      <c r="B20" s="63"/>
      <c r="C20" s="67" t="s">
        <v>72</v>
      </c>
      <c r="D20" s="82"/>
      <c r="E20" s="86"/>
      <c r="F20" s="327"/>
      <c r="G20" s="144"/>
      <c r="H20" s="336"/>
      <c r="I20" s="65"/>
      <c r="J20" s="132"/>
      <c r="K20" s="65"/>
      <c r="L20" s="124"/>
      <c r="M20" s="154"/>
      <c r="N20" s="301"/>
      <c r="O20" s="144"/>
      <c r="P20" s="121"/>
      <c r="Q20" s="70"/>
      <c r="R20" s="131"/>
    </row>
    <row r="21" spans="2:26" s="61" customFormat="1" ht="15" customHeight="1">
      <c r="B21" s="63"/>
      <c r="C21" s="67" t="s">
        <v>135</v>
      </c>
      <c r="D21" s="82"/>
      <c r="E21" s="86"/>
      <c r="F21" s="327"/>
      <c r="G21" s="144"/>
      <c r="H21" s="336"/>
      <c r="I21" s="65"/>
      <c r="J21" s="132"/>
      <c r="K21" s="65"/>
      <c r="L21" s="124"/>
      <c r="M21" s="154"/>
      <c r="N21" s="301"/>
      <c r="O21" s="144"/>
      <c r="P21" s="121"/>
      <c r="Q21" s="70"/>
      <c r="R21" s="131"/>
    </row>
    <row r="22" spans="2:26" s="61" customFormat="1" ht="15" customHeight="1">
      <c r="B22" s="63"/>
      <c r="C22" s="67" t="s">
        <v>68</v>
      </c>
      <c r="D22" s="82"/>
      <c r="E22" s="86"/>
      <c r="F22" s="327"/>
      <c r="G22" s="145"/>
      <c r="H22" s="336"/>
      <c r="I22" s="65"/>
      <c r="J22" s="132"/>
      <c r="K22" s="65"/>
      <c r="L22" s="124"/>
      <c r="M22" s="154"/>
      <c r="N22" s="301"/>
      <c r="O22" s="144"/>
      <c r="P22" s="121"/>
      <c r="Q22" s="70"/>
      <c r="R22" s="131"/>
    </row>
    <row r="23" spans="2:26" s="61" customFormat="1" ht="15" customHeight="1">
      <c r="B23" s="63"/>
      <c r="C23" s="67" t="s">
        <v>154</v>
      </c>
      <c r="D23" s="82"/>
      <c r="E23" s="86"/>
      <c r="F23" s="327"/>
      <c r="G23" s="145"/>
      <c r="H23" s="336"/>
      <c r="I23" s="65"/>
      <c r="J23" s="132"/>
      <c r="K23" s="65"/>
      <c r="L23" s="124"/>
      <c r="M23" s="154"/>
      <c r="N23" s="301"/>
      <c r="O23" s="144"/>
      <c r="P23" s="121"/>
      <c r="Q23" s="70"/>
      <c r="R23" s="131"/>
    </row>
    <row r="24" spans="2:26" s="61" customFormat="1" ht="15" customHeight="1">
      <c r="B24" s="63"/>
      <c r="C24" s="67" t="s">
        <v>75</v>
      </c>
      <c r="D24" s="82"/>
      <c r="E24" s="86"/>
      <c r="F24" s="327"/>
      <c r="G24" s="145"/>
      <c r="H24" s="336"/>
      <c r="I24" s="65"/>
      <c r="J24" s="132"/>
      <c r="K24" s="65"/>
      <c r="L24" s="124"/>
      <c r="M24" s="154"/>
      <c r="N24" s="301"/>
      <c r="O24" s="144"/>
      <c r="P24" s="121"/>
      <c r="Q24" s="70"/>
      <c r="R24" s="131"/>
    </row>
    <row r="25" spans="2:26" s="61" customFormat="1" ht="15" customHeight="1">
      <c r="B25" s="63"/>
      <c r="C25" s="67" t="s">
        <v>73</v>
      </c>
      <c r="D25" s="82"/>
      <c r="E25" s="86"/>
      <c r="F25" s="327"/>
      <c r="G25" s="145"/>
      <c r="H25" s="336"/>
      <c r="I25" s="65"/>
      <c r="J25" s="132"/>
      <c r="K25" s="65"/>
      <c r="L25" s="124"/>
      <c r="M25" s="154"/>
      <c r="N25" s="301"/>
      <c r="O25" s="144"/>
      <c r="P25" s="121"/>
      <c r="Q25" s="70"/>
      <c r="R25" s="131"/>
    </row>
    <row r="26" spans="2:26" s="61" customFormat="1" ht="15" customHeight="1">
      <c r="B26" s="63"/>
      <c r="C26" s="67" t="s">
        <v>74</v>
      </c>
      <c r="D26" s="82"/>
      <c r="E26" s="86"/>
      <c r="F26" s="327"/>
      <c r="G26" s="145"/>
      <c r="H26" s="336"/>
      <c r="I26" s="65"/>
      <c r="J26" s="132"/>
      <c r="K26" s="65"/>
      <c r="L26" s="124"/>
      <c r="M26" s="154"/>
      <c r="N26" s="301"/>
      <c r="O26" s="144"/>
      <c r="P26" s="121"/>
      <c r="Q26" s="70"/>
      <c r="R26" s="131"/>
    </row>
    <row r="27" spans="2:26" s="61" customFormat="1" ht="15" customHeight="1">
      <c r="B27" s="63"/>
      <c r="C27" s="67" t="s">
        <v>47</v>
      </c>
      <c r="D27" s="82"/>
      <c r="E27" s="86"/>
      <c r="F27" s="327"/>
      <c r="G27" s="145"/>
      <c r="H27" s="336"/>
      <c r="I27" s="65"/>
      <c r="J27" s="132"/>
      <c r="K27" s="65"/>
      <c r="L27" s="124"/>
      <c r="M27" s="154"/>
      <c r="N27" s="301"/>
      <c r="O27" s="144"/>
      <c r="P27" s="121"/>
      <c r="Q27" s="70"/>
      <c r="R27" s="131"/>
    </row>
    <row r="28" spans="2:26" s="61" customFormat="1" ht="15" customHeight="1">
      <c r="B28" s="63"/>
      <c r="C28" s="67" t="s">
        <v>47</v>
      </c>
      <c r="D28" s="82"/>
      <c r="E28" s="86"/>
      <c r="F28" s="327"/>
      <c r="G28" s="145"/>
      <c r="H28" s="336"/>
      <c r="I28" s="65"/>
      <c r="J28" s="132"/>
      <c r="K28" s="65"/>
      <c r="L28" s="124"/>
      <c r="M28" s="154"/>
      <c r="N28" s="301"/>
      <c r="O28" s="144"/>
      <c r="P28" s="121"/>
      <c r="Q28" s="70"/>
      <c r="R28" s="131"/>
    </row>
    <row r="29" spans="2:26" s="61" customFormat="1" ht="15" customHeight="1" thickBot="1">
      <c r="B29" s="69"/>
      <c r="C29" s="95"/>
      <c r="D29" s="83"/>
      <c r="E29" s="87"/>
      <c r="F29" s="328"/>
      <c r="G29" s="157"/>
      <c r="H29" s="351"/>
      <c r="I29" s="133"/>
      <c r="J29" s="433"/>
      <c r="K29" s="133"/>
      <c r="L29" s="125"/>
      <c r="M29" s="309"/>
      <c r="N29" s="363"/>
      <c r="O29" s="157"/>
      <c r="P29" s="364"/>
      <c r="Q29" s="135"/>
      <c r="R29" s="136"/>
      <c r="S29" s="137"/>
    </row>
    <row r="30" spans="2:26" s="107" customFormat="1" ht="15" customHeight="1" thickTop="1">
      <c r="B30" s="96"/>
      <c r="C30" s="106" t="s">
        <v>76</v>
      </c>
      <c r="D30" s="172">
        <f>SUM(D17:D28)</f>
        <v>0</v>
      </c>
      <c r="E30" s="98">
        <f>SUM(E17:E28)</f>
        <v>0</v>
      </c>
      <c r="F30" s="327"/>
      <c r="G30" s="144"/>
      <c r="H30" s="350"/>
      <c r="I30" s="99"/>
      <c r="J30" s="105"/>
      <c r="K30" s="99"/>
      <c r="L30" s="172">
        <f>SUM(L17:L28)</f>
        <v>0</v>
      </c>
      <c r="M30" s="154"/>
      <c r="N30" s="359"/>
      <c r="O30" s="144"/>
      <c r="P30" s="360"/>
      <c r="Q30" s="100"/>
      <c r="R30" s="105"/>
      <c r="T30" s="61"/>
      <c r="U30" s="61"/>
      <c r="V30" s="61"/>
      <c r="W30" s="61"/>
      <c r="X30" s="61"/>
      <c r="Y30" s="61"/>
      <c r="Z30" s="61"/>
    </row>
    <row r="31" spans="2:26" s="107" customFormat="1" ht="15" customHeight="1">
      <c r="B31" s="96"/>
      <c r="C31" s="106" t="s">
        <v>51</v>
      </c>
      <c r="D31" s="130"/>
      <c r="E31" s="431"/>
      <c r="F31" s="329"/>
      <c r="G31" s="173"/>
      <c r="H31" s="338"/>
      <c r="I31" s="99"/>
      <c r="J31" s="105"/>
      <c r="K31" s="99"/>
      <c r="L31" s="432"/>
      <c r="M31" s="306"/>
      <c r="N31" s="307"/>
      <c r="O31" s="173"/>
      <c r="P31" s="98"/>
      <c r="Q31" s="100"/>
      <c r="R31" s="105"/>
      <c r="T31" s="61"/>
      <c r="U31" s="61"/>
      <c r="V31" s="61"/>
      <c r="W31" s="61"/>
      <c r="X31" s="61"/>
      <c r="Y31" s="61"/>
      <c r="Z31" s="61"/>
    </row>
    <row r="32" spans="2:26" s="107" customFormat="1" ht="15" customHeight="1">
      <c r="B32" s="101"/>
      <c r="C32" s="102"/>
      <c r="D32" s="103"/>
      <c r="E32" s="104"/>
      <c r="F32" s="330"/>
      <c r="G32" s="148"/>
      <c r="H32" s="339"/>
      <c r="I32" s="165"/>
      <c r="J32" s="164"/>
      <c r="K32" s="166"/>
      <c r="L32" s="127"/>
      <c r="M32" s="155"/>
      <c r="N32" s="304"/>
      <c r="O32" s="159"/>
      <c r="P32" s="104"/>
      <c r="Q32" s="167"/>
      <c r="R32" s="164"/>
      <c r="S32" s="168"/>
      <c r="T32" s="61"/>
      <c r="U32" s="61"/>
      <c r="V32" s="61"/>
      <c r="W32" s="61"/>
      <c r="X32" s="61"/>
      <c r="Y32" s="61"/>
      <c r="Z32" s="61"/>
    </row>
    <row r="33" spans="2:26" s="61" customFormat="1" ht="15" customHeight="1">
      <c r="B33" s="63"/>
      <c r="C33" s="64"/>
      <c r="D33" s="82"/>
      <c r="E33" s="86"/>
      <c r="F33" s="327"/>
      <c r="G33" s="145"/>
      <c r="H33" s="336"/>
      <c r="I33" s="65"/>
      <c r="J33" s="132"/>
      <c r="K33" s="65"/>
      <c r="L33" s="124"/>
      <c r="M33" s="154"/>
      <c r="N33" s="301"/>
      <c r="O33" s="144"/>
      <c r="P33" s="94"/>
      <c r="Q33" s="70"/>
      <c r="R33" s="131"/>
    </row>
    <row r="34" spans="2:26" s="61" customFormat="1" ht="15" customHeight="1">
      <c r="B34" s="63"/>
      <c r="C34" s="68" t="s">
        <v>77</v>
      </c>
      <c r="D34" s="82"/>
      <c r="E34" s="86"/>
      <c r="F34" s="327"/>
      <c r="G34" s="145"/>
      <c r="H34" s="336"/>
      <c r="I34" s="65"/>
      <c r="J34" s="132"/>
      <c r="K34" s="65"/>
      <c r="L34" s="124"/>
      <c r="M34" s="154"/>
      <c r="N34" s="301"/>
      <c r="O34" s="144"/>
      <c r="P34" s="94"/>
      <c r="Q34" s="70"/>
      <c r="R34" s="131"/>
    </row>
    <row r="35" spans="2:26" s="61" customFormat="1" ht="15" customHeight="1">
      <c r="B35" s="63"/>
      <c r="C35" s="67" t="s">
        <v>78</v>
      </c>
      <c r="D35" s="82"/>
      <c r="E35" s="86"/>
      <c r="F35" s="327"/>
      <c r="G35" s="145"/>
      <c r="H35" s="336"/>
      <c r="I35" s="65"/>
      <c r="J35" s="132"/>
      <c r="K35" s="65"/>
      <c r="L35" s="124"/>
      <c r="M35" s="154"/>
      <c r="N35" s="301"/>
      <c r="O35" s="144"/>
      <c r="P35" s="121"/>
      <c r="Q35" s="70"/>
      <c r="R35" s="131"/>
    </row>
    <row r="36" spans="2:26" s="61" customFormat="1" ht="15" customHeight="1">
      <c r="B36" s="63"/>
      <c r="C36" s="67" t="s">
        <v>79</v>
      </c>
      <c r="D36" s="82"/>
      <c r="E36" s="86"/>
      <c r="F36" s="327"/>
      <c r="G36" s="145"/>
      <c r="H36" s="336"/>
      <c r="I36" s="65"/>
      <c r="J36" s="132"/>
      <c r="K36" s="65"/>
      <c r="L36" s="124"/>
      <c r="M36" s="154"/>
      <c r="N36" s="301"/>
      <c r="O36" s="144"/>
      <c r="P36" s="121"/>
      <c r="Q36" s="70"/>
      <c r="R36" s="131"/>
    </row>
    <row r="37" spans="2:26" s="61" customFormat="1" ht="15" customHeight="1">
      <c r="B37" s="63"/>
      <c r="C37" s="67" t="s">
        <v>81</v>
      </c>
      <c r="D37" s="82"/>
      <c r="E37" s="86"/>
      <c r="F37" s="327"/>
      <c r="G37" s="145"/>
      <c r="H37" s="336"/>
      <c r="I37" s="65"/>
      <c r="J37" s="132"/>
      <c r="K37" s="65"/>
      <c r="L37" s="124"/>
      <c r="M37" s="154"/>
      <c r="N37" s="301"/>
      <c r="O37" s="144"/>
      <c r="P37" s="121"/>
      <c r="Q37" s="70"/>
      <c r="R37" s="131"/>
    </row>
    <row r="38" spans="2:26" s="61" customFormat="1" ht="15" customHeight="1">
      <c r="B38" s="63"/>
      <c r="C38" s="67" t="s">
        <v>80</v>
      </c>
      <c r="D38" s="82"/>
      <c r="E38" s="86"/>
      <c r="F38" s="327"/>
      <c r="G38" s="145"/>
      <c r="H38" s="336"/>
      <c r="I38" s="65"/>
      <c r="J38" s="132"/>
      <c r="K38" s="65"/>
      <c r="L38" s="124"/>
      <c r="M38" s="154"/>
      <c r="N38" s="301"/>
      <c r="O38" s="144"/>
      <c r="P38" s="121"/>
      <c r="Q38" s="70"/>
      <c r="R38" s="131"/>
    </row>
    <row r="39" spans="2:26" s="61" customFormat="1" ht="15" customHeight="1">
      <c r="B39" s="63"/>
      <c r="C39" s="67" t="s">
        <v>82</v>
      </c>
      <c r="D39" s="82"/>
      <c r="E39" s="86"/>
      <c r="F39" s="327"/>
      <c r="G39" s="145"/>
      <c r="H39" s="336"/>
      <c r="I39" s="65"/>
      <c r="J39" s="132"/>
      <c r="K39" s="65"/>
      <c r="L39" s="128"/>
      <c r="M39" s="154"/>
      <c r="N39" s="301"/>
      <c r="O39" s="144"/>
      <c r="P39" s="121"/>
      <c r="Q39" s="70"/>
      <c r="R39" s="131"/>
    </row>
    <row r="40" spans="2:26" s="61" customFormat="1" ht="15" customHeight="1">
      <c r="B40" s="63"/>
      <c r="C40" s="67" t="s">
        <v>83</v>
      </c>
      <c r="D40" s="82"/>
      <c r="E40" s="86"/>
      <c r="F40" s="327"/>
      <c r="G40" s="145"/>
      <c r="H40" s="336"/>
      <c r="I40" s="65"/>
      <c r="J40" s="132"/>
      <c r="K40" s="65"/>
      <c r="L40" s="124"/>
      <c r="M40" s="154"/>
      <c r="N40" s="301"/>
      <c r="O40" s="144"/>
      <c r="P40" s="121"/>
      <c r="Q40" s="70"/>
      <c r="R40" s="131"/>
    </row>
    <row r="41" spans="2:26" s="61" customFormat="1" ht="15" customHeight="1">
      <c r="B41" s="63"/>
      <c r="C41" s="67" t="s">
        <v>155</v>
      </c>
      <c r="D41" s="82"/>
      <c r="E41" s="86"/>
      <c r="F41" s="327"/>
      <c r="G41" s="145"/>
      <c r="H41" s="336"/>
      <c r="I41" s="65"/>
      <c r="J41" s="132"/>
      <c r="K41" s="65"/>
      <c r="L41" s="124"/>
      <c r="M41" s="154"/>
      <c r="N41" s="301"/>
      <c r="O41" s="144"/>
      <c r="P41" s="121"/>
      <c r="Q41" s="70"/>
      <c r="R41" s="131"/>
    </row>
    <row r="42" spans="2:26" s="61" customFormat="1" ht="15" customHeight="1">
      <c r="B42" s="63"/>
      <c r="C42" s="67" t="s">
        <v>84</v>
      </c>
      <c r="D42" s="82"/>
      <c r="E42" s="86"/>
      <c r="F42" s="327"/>
      <c r="G42" s="145"/>
      <c r="H42" s="336"/>
      <c r="I42" s="65"/>
      <c r="J42" s="132"/>
      <c r="K42" s="65"/>
      <c r="L42" s="124"/>
      <c r="M42" s="154"/>
      <c r="N42" s="301"/>
      <c r="O42" s="144"/>
      <c r="P42" s="121"/>
      <c r="Q42" s="70"/>
      <c r="R42" s="131"/>
    </row>
    <row r="43" spans="2:26" s="61" customFormat="1" ht="15" customHeight="1">
      <c r="B43" s="63"/>
      <c r="C43" s="67" t="s">
        <v>85</v>
      </c>
      <c r="D43" s="82"/>
      <c r="E43" s="86"/>
      <c r="F43" s="327"/>
      <c r="G43" s="145"/>
      <c r="H43" s="336"/>
      <c r="I43" s="65"/>
      <c r="J43" s="132"/>
      <c r="K43" s="65"/>
      <c r="L43" s="124"/>
      <c r="M43" s="154"/>
      <c r="N43" s="301"/>
      <c r="O43" s="144"/>
      <c r="P43" s="121"/>
      <c r="Q43" s="70"/>
      <c r="R43" s="131"/>
    </row>
    <row r="44" spans="2:26" s="61" customFormat="1" ht="15" customHeight="1">
      <c r="B44" s="63"/>
      <c r="C44" s="67" t="s">
        <v>86</v>
      </c>
      <c r="D44" s="82"/>
      <c r="E44" s="86"/>
      <c r="F44" s="327"/>
      <c r="G44" s="145"/>
      <c r="H44" s="336"/>
      <c r="I44" s="65"/>
      <c r="J44" s="132"/>
      <c r="K44" s="65"/>
      <c r="L44" s="124"/>
      <c r="M44" s="154"/>
      <c r="N44" s="301"/>
      <c r="O44" s="144"/>
      <c r="P44" s="121"/>
      <c r="Q44" s="70"/>
      <c r="R44" s="131"/>
    </row>
    <row r="45" spans="2:26" s="61" customFormat="1" ht="15" customHeight="1">
      <c r="B45" s="63"/>
      <c r="C45" s="67" t="s">
        <v>47</v>
      </c>
      <c r="D45" s="82"/>
      <c r="E45" s="86"/>
      <c r="F45" s="327"/>
      <c r="G45" s="145"/>
      <c r="H45" s="336"/>
      <c r="I45" s="65"/>
      <c r="J45" s="132"/>
      <c r="K45" s="65"/>
      <c r="L45" s="124"/>
      <c r="M45" s="154"/>
      <c r="N45" s="301"/>
      <c r="O45" s="144"/>
      <c r="P45" s="121"/>
      <c r="Q45" s="70"/>
      <c r="R45" s="131"/>
    </row>
    <row r="46" spans="2:26" s="61" customFormat="1" ht="15" customHeight="1">
      <c r="B46" s="63"/>
      <c r="C46" s="67" t="s">
        <v>47</v>
      </c>
      <c r="D46" s="82"/>
      <c r="E46" s="86"/>
      <c r="F46" s="327"/>
      <c r="G46" s="145"/>
      <c r="H46" s="336"/>
      <c r="I46" s="65"/>
      <c r="J46" s="132"/>
      <c r="K46" s="65"/>
      <c r="L46" s="124"/>
      <c r="M46" s="154"/>
      <c r="N46" s="301"/>
      <c r="O46" s="144"/>
      <c r="P46" s="121"/>
      <c r="Q46" s="70"/>
      <c r="R46" s="131"/>
    </row>
    <row r="47" spans="2:26" s="61" customFormat="1" ht="15" customHeight="1" thickBot="1">
      <c r="B47" s="69"/>
      <c r="C47" s="95"/>
      <c r="D47" s="83"/>
      <c r="E47" s="87"/>
      <c r="F47" s="328"/>
      <c r="G47" s="157"/>
      <c r="H47" s="351"/>
      <c r="I47" s="133"/>
      <c r="J47" s="134"/>
      <c r="K47" s="133"/>
      <c r="L47" s="125"/>
      <c r="M47" s="309"/>
      <c r="N47" s="363"/>
      <c r="O47" s="157"/>
      <c r="P47" s="364"/>
      <c r="Q47" s="365"/>
      <c r="R47" s="136"/>
      <c r="S47" s="137"/>
    </row>
    <row r="48" spans="2:26" s="107" customFormat="1" ht="15" customHeight="1" thickTop="1">
      <c r="B48" s="96"/>
      <c r="C48" s="106" t="s">
        <v>99</v>
      </c>
      <c r="D48" s="435">
        <f>SUM(D35:D46)</f>
        <v>0</v>
      </c>
      <c r="E48" s="174">
        <f>SUM(E35:E46)</f>
        <v>0</v>
      </c>
      <c r="F48" s="327"/>
      <c r="G48" s="144"/>
      <c r="H48" s="350"/>
      <c r="I48" s="99"/>
      <c r="J48" s="105"/>
      <c r="K48" s="99"/>
      <c r="L48" s="435">
        <f>SUM(L35:L46)</f>
        <v>0</v>
      </c>
      <c r="M48" s="154"/>
      <c r="N48" s="359"/>
      <c r="O48" s="144"/>
      <c r="P48" s="360"/>
      <c r="Q48" s="100"/>
      <c r="R48" s="105"/>
      <c r="T48" s="61"/>
      <c r="U48" s="61"/>
      <c r="V48" s="61"/>
      <c r="W48" s="61"/>
      <c r="X48" s="61"/>
      <c r="Y48" s="61"/>
      <c r="Z48" s="61"/>
    </row>
    <row r="49" spans="2:26" s="107" customFormat="1" ht="15" customHeight="1">
      <c r="B49" s="96"/>
      <c r="C49" s="106" t="s">
        <v>51</v>
      </c>
      <c r="D49" s="130"/>
      <c r="E49" s="431"/>
      <c r="F49" s="329"/>
      <c r="G49" s="173"/>
      <c r="H49" s="338"/>
      <c r="I49" s="99"/>
      <c r="J49" s="105"/>
      <c r="K49" s="99"/>
      <c r="L49" s="432"/>
      <c r="M49" s="306"/>
      <c r="N49" s="307"/>
      <c r="O49" s="173"/>
      <c r="P49" s="98"/>
      <c r="Q49" s="100"/>
      <c r="R49" s="105"/>
      <c r="T49" s="61"/>
      <c r="U49" s="61"/>
      <c r="V49" s="61"/>
      <c r="W49" s="61"/>
      <c r="X49" s="61"/>
      <c r="Y49" s="61"/>
      <c r="Z49" s="61"/>
    </row>
    <row r="50" spans="2:26" s="107" customFormat="1" ht="15" customHeight="1">
      <c r="B50" s="101"/>
      <c r="C50" s="102"/>
      <c r="D50" s="103"/>
      <c r="E50" s="104"/>
      <c r="F50" s="330"/>
      <c r="G50" s="148"/>
      <c r="H50" s="339"/>
      <c r="I50" s="166"/>
      <c r="J50" s="164"/>
      <c r="K50" s="166"/>
      <c r="L50" s="127"/>
      <c r="M50" s="155"/>
      <c r="N50" s="304"/>
      <c r="O50" s="159"/>
      <c r="P50" s="104"/>
      <c r="Q50" s="167"/>
      <c r="R50" s="164"/>
      <c r="S50" s="168"/>
      <c r="T50" s="61"/>
      <c r="U50" s="61"/>
      <c r="V50" s="61"/>
      <c r="W50" s="61"/>
      <c r="X50" s="61"/>
      <c r="Y50" s="61"/>
      <c r="Z50" s="61"/>
    </row>
    <row r="51" spans="2:26" s="61" customFormat="1" ht="15" customHeight="1">
      <c r="B51" s="63"/>
      <c r="C51" s="64"/>
      <c r="D51" s="82"/>
      <c r="E51" s="86"/>
      <c r="F51" s="327"/>
      <c r="G51" s="145"/>
      <c r="H51" s="336"/>
      <c r="I51" s="65"/>
      <c r="J51" s="132"/>
      <c r="K51" s="65"/>
      <c r="L51" s="124"/>
      <c r="M51" s="154"/>
      <c r="N51" s="301"/>
      <c r="O51" s="144"/>
      <c r="P51" s="94"/>
      <c r="Q51" s="70"/>
      <c r="R51" s="131"/>
    </row>
    <row r="52" spans="2:26" s="61" customFormat="1" ht="15" customHeight="1">
      <c r="B52" s="63"/>
      <c r="C52" s="68" t="s">
        <v>87</v>
      </c>
      <c r="D52" s="82"/>
      <c r="E52" s="86"/>
      <c r="F52" s="327"/>
      <c r="G52" s="145"/>
      <c r="H52" s="336"/>
      <c r="I52" s="65"/>
      <c r="J52" s="132"/>
      <c r="K52" s="65"/>
      <c r="L52" s="124"/>
      <c r="M52" s="154"/>
      <c r="N52" s="301"/>
      <c r="O52" s="144"/>
      <c r="P52" s="94"/>
      <c r="Q52" s="70"/>
      <c r="R52" s="131"/>
    </row>
    <row r="53" spans="2:26" s="61" customFormat="1" ht="15" customHeight="1">
      <c r="B53" s="63"/>
      <c r="C53" s="67" t="s">
        <v>92</v>
      </c>
      <c r="D53" s="82"/>
      <c r="E53" s="86"/>
      <c r="F53" s="327"/>
      <c r="G53" s="145"/>
      <c r="H53" s="336"/>
      <c r="I53" s="65"/>
      <c r="J53" s="132"/>
      <c r="K53" s="65"/>
      <c r="L53" s="124"/>
      <c r="M53" s="154"/>
      <c r="N53" s="301"/>
      <c r="O53" s="144"/>
      <c r="P53" s="121"/>
      <c r="Q53" s="70"/>
      <c r="R53" s="131"/>
    </row>
    <row r="54" spans="2:26" s="61" customFormat="1" ht="15" customHeight="1">
      <c r="B54" s="63"/>
      <c r="C54" s="67" t="s">
        <v>88</v>
      </c>
      <c r="D54" s="82"/>
      <c r="E54" s="92"/>
      <c r="F54" s="327"/>
      <c r="G54" s="145"/>
      <c r="H54" s="336"/>
      <c r="I54" s="65"/>
      <c r="J54" s="132"/>
      <c r="K54" s="65"/>
      <c r="L54" s="124"/>
      <c r="M54" s="154"/>
      <c r="N54" s="301"/>
      <c r="O54" s="144"/>
      <c r="P54" s="121"/>
      <c r="Q54" s="70"/>
      <c r="R54" s="131"/>
    </row>
    <row r="55" spans="2:26" s="61" customFormat="1" ht="15" customHeight="1">
      <c r="B55" s="63"/>
      <c r="C55" s="67" t="s">
        <v>89</v>
      </c>
      <c r="D55" s="93"/>
      <c r="E55" s="86"/>
      <c r="F55" s="327"/>
      <c r="G55" s="145"/>
      <c r="H55" s="336"/>
      <c r="I55" s="65"/>
      <c r="J55" s="132"/>
      <c r="K55" s="65"/>
      <c r="L55" s="124"/>
      <c r="M55" s="154"/>
      <c r="N55" s="301"/>
      <c r="O55" s="144"/>
      <c r="P55" s="121"/>
      <c r="Q55" s="70"/>
      <c r="R55" s="131"/>
    </row>
    <row r="56" spans="2:26" s="61" customFormat="1" ht="15" customHeight="1">
      <c r="B56" s="63"/>
      <c r="C56" s="67" t="s">
        <v>90</v>
      </c>
      <c r="D56" s="82"/>
      <c r="E56" s="86"/>
      <c r="F56" s="327"/>
      <c r="G56" s="145"/>
      <c r="H56" s="336"/>
      <c r="I56" s="65"/>
      <c r="J56" s="132"/>
      <c r="K56" s="65"/>
      <c r="L56" s="124"/>
      <c r="M56" s="154"/>
      <c r="N56" s="301"/>
      <c r="O56" s="144"/>
      <c r="P56" s="121"/>
      <c r="Q56" s="70"/>
      <c r="R56" s="131"/>
    </row>
    <row r="57" spans="2:26" s="61" customFormat="1" ht="15" customHeight="1">
      <c r="B57" s="63"/>
      <c r="C57" s="67" t="s">
        <v>91</v>
      </c>
      <c r="D57" s="82"/>
      <c r="E57" s="86"/>
      <c r="F57" s="327"/>
      <c r="G57" s="145"/>
      <c r="H57" s="336"/>
      <c r="I57" s="65"/>
      <c r="J57" s="132"/>
      <c r="K57" s="65"/>
      <c r="L57" s="124"/>
      <c r="M57" s="154"/>
      <c r="N57" s="301"/>
      <c r="O57" s="144"/>
      <c r="P57" s="121"/>
      <c r="Q57" s="70"/>
      <c r="R57" s="131"/>
    </row>
    <row r="58" spans="2:26" s="61" customFormat="1" ht="15" customHeight="1">
      <c r="B58" s="63"/>
      <c r="C58" s="67" t="s">
        <v>93</v>
      </c>
      <c r="D58" s="82"/>
      <c r="E58" s="86"/>
      <c r="F58" s="327"/>
      <c r="G58" s="145"/>
      <c r="H58" s="336"/>
      <c r="I58" s="65"/>
      <c r="J58" s="132"/>
      <c r="K58" s="65"/>
      <c r="L58" s="124"/>
      <c r="M58" s="154"/>
      <c r="N58" s="301"/>
      <c r="O58" s="144"/>
      <c r="P58" s="121"/>
      <c r="Q58" s="70"/>
      <c r="R58" s="131"/>
    </row>
    <row r="59" spans="2:26" s="61" customFormat="1" ht="15" customHeight="1">
      <c r="B59" s="63"/>
      <c r="C59" s="67" t="s">
        <v>94</v>
      </c>
      <c r="D59" s="82"/>
      <c r="E59" s="86"/>
      <c r="F59" s="327"/>
      <c r="G59" s="145"/>
      <c r="H59" s="336"/>
      <c r="I59" s="65"/>
      <c r="J59" s="132"/>
      <c r="K59" s="65"/>
      <c r="L59" s="124"/>
      <c r="M59" s="154"/>
      <c r="N59" s="301"/>
      <c r="O59" s="144"/>
      <c r="P59" s="121"/>
      <c r="Q59" s="70"/>
      <c r="R59" s="131"/>
    </row>
    <row r="60" spans="2:26" s="61" customFormat="1" ht="15" customHeight="1">
      <c r="B60" s="63"/>
      <c r="C60" s="67" t="s">
        <v>95</v>
      </c>
      <c r="D60" s="82"/>
      <c r="E60" s="86"/>
      <c r="F60" s="327"/>
      <c r="G60" s="145"/>
      <c r="H60" s="336"/>
      <c r="I60" s="65"/>
      <c r="J60" s="132"/>
      <c r="K60" s="65"/>
      <c r="L60" s="124"/>
      <c r="M60" s="154"/>
      <c r="N60" s="301"/>
      <c r="O60" s="144"/>
      <c r="P60" s="121"/>
      <c r="Q60" s="70"/>
      <c r="R60" s="131"/>
    </row>
    <row r="61" spans="2:26" s="61" customFormat="1" ht="15" customHeight="1">
      <c r="B61" s="63"/>
      <c r="C61" s="67" t="s">
        <v>96</v>
      </c>
      <c r="D61" s="82"/>
      <c r="E61" s="86"/>
      <c r="F61" s="327"/>
      <c r="G61" s="145"/>
      <c r="H61" s="336"/>
      <c r="I61" s="65"/>
      <c r="J61" s="132"/>
      <c r="K61" s="65"/>
      <c r="L61" s="124"/>
      <c r="M61" s="154"/>
      <c r="N61" s="301"/>
      <c r="O61" s="144"/>
      <c r="P61" s="121"/>
      <c r="Q61" s="70"/>
      <c r="R61" s="131"/>
    </row>
    <row r="62" spans="2:26" s="61" customFormat="1" ht="15" customHeight="1">
      <c r="B62" s="63"/>
      <c r="C62" s="67" t="s">
        <v>47</v>
      </c>
      <c r="D62" s="82"/>
      <c r="E62" s="86"/>
      <c r="F62" s="327"/>
      <c r="G62" s="145"/>
      <c r="H62" s="336"/>
      <c r="I62" s="65"/>
      <c r="J62" s="132"/>
      <c r="K62" s="65"/>
      <c r="L62" s="124"/>
      <c r="M62" s="154"/>
      <c r="N62" s="301"/>
      <c r="O62" s="144"/>
      <c r="P62" s="121"/>
      <c r="Q62" s="70"/>
      <c r="R62" s="131"/>
    </row>
    <row r="63" spans="2:26" s="61" customFormat="1" ht="15" customHeight="1">
      <c r="B63" s="63"/>
      <c r="C63" s="67" t="s">
        <v>47</v>
      </c>
      <c r="D63" s="82"/>
      <c r="E63" s="86"/>
      <c r="F63" s="327"/>
      <c r="G63" s="145"/>
      <c r="H63" s="336"/>
      <c r="I63" s="65"/>
      <c r="J63" s="132"/>
      <c r="K63" s="65"/>
      <c r="L63" s="124"/>
      <c r="M63" s="154"/>
      <c r="N63" s="301"/>
      <c r="O63" s="144"/>
      <c r="P63" s="121"/>
      <c r="Q63" s="70"/>
      <c r="R63" s="131"/>
    </row>
    <row r="64" spans="2:26" s="61" customFormat="1" ht="15" customHeight="1" thickBot="1">
      <c r="B64" s="69"/>
      <c r="C64" s="95"/>
      <c r="D64" s="83"/>
      <c r="E64" s="87"/>
      <c r="F64" s="328"/>
      <c r="G64" s="157"/>
      <c r="H64" s="351"/>
      <c r="I64" s="133"/>
      <c r="J64" s="134"/>
      <c r="K64" s="133"/>
      <c r="L64" s="125"/>
      <c r="M64" s="309"/>
      <c r="N64" s="363"/>
      <c r="O64" s="157"/>
      <c r="P64" s="364"/>
      <c r="Q64" s="135"/>
      <c r="R64" s="136"/>
      <c r="S64" s="137"/>
    </row>
    <row r="65" spans="2:26" s="107" customFormat="1" ht="15" customHeight="1" thickTop="1">
      <c r="B65" s="96"/>
      <c r="C65" s="106" t="s">
        <v>97</v>
      </c>
      <c r="D65" s="172">
        <f>SUM(D53:D63)</f>
        <v>0</v>
      </c>
      <c r="E65" s="174">
        <f>SUM(E53:E63)</f>
        <v>0</v>
      </c>
      <c r="F65" s="327"/>
      <c r="G65" s="144"/>
      <c r="H65" s="350"/>
      <c r="I65" s="99"/>
      <c r="J65" s="105"/>
      <c r="K65" s="99"/>
      <c r="L65" s="172">
        <f>SUM(L53:L63)</f>
        <v>0</v>
      </c>
      <c r="M65" s="154"/>
      <c r="N65" s="359"/>
      <c r="O65" s="144"/>
      <c r="P65" s="360"/>
      <c r="Q65" s="100"/>
      <c r="R65" s="105"/>
      <c r="T65" s="61"/>
      <c r="U65" s="61"/>
      <c r="V65" s="61"/>
      <c r="W65" s="61"/>
      <c r="X65" s="61"/>
      <c r="Y65" s="61"/>
      <c r="Z65" s="61"/>
    </row>
    <row r="66" spans="2:26" s="107" customFormat="1" ht="15" customHeight="1">
      <c r="B66" s="96"/>
      <c r="C66" s="106" t="s">
        <v>51</v>
      </c>
      <c r="D66" s="130"/>
      <c r="E66" s="431"/>
      <c r="F66" s="329"/>
      <c r="G66" s="173"/>
      <c r="H66" s="338"/>
      <c r="I66" s="99"/>
      <c r="J66" s="105"/>
      <c r="K66" s="99"/>
      <c r="L66" s="432"/>
      <c r="M66" s="306"/>
      <c r="N66" s="307"/>
      <c r="O66" s="173"/>
      <c r="P66" s="98"/>
      <c r="Q66" s="100"/>
      <c r="R66" s="105"/>
      <c r="T66" s="61"/>
      <c r="U66" s="61"/>
      <c r="V66" s="61"/>
      <c r="W66" s="61"/>
      <c r="X66" s="61"/>
      <c r="Y66" s="61"/>
      <c r="Z66" s="61"/>
    </row>
    <row r="67" spans="2:26" s="107" customFormat="1" ht="15" customHeight="1">
      <c r="B67" s="101"/>
      <c r="C67" s="102"/>
      <c r="D67" s="103"/>
      <c r="E67" s="104"/>
      <c r="F67" s="330"/>
      <c r="G67" s="148"/>
      <c r="H67" s="339"/>
      <c r="I67" s="166"/>
      <c r="J67" s="164"/>
      <c r="K67" s="166"/>
      <c r="L67" s="127"/>
      <c r="M67" s="155"/>
      <c r="N67" s="304"/>
      <c r="O67" s="159"/>
      <c r="P67" s="104"/>
      <c r="Q67" s="167"/>
      <c r="R67" s="164"/>
      <c r="S67" s="168"/>
      <c r="T67" s="61"/>
      <c r="U67" s="61"/>
      <c r="V67" s="61"/>
      <c r="W67" s="61"/>
      <c r="X67" s="61"/>
      <c r="Y67" s="61"/>
      <c r="Z67" s="61"/>
    </row>
    <row r="68" spans="2:26" s="61" customFormat="1" ht="15" customHeight="1">
      <c r="B68" s="63"/>
      <c r="C68" s="67"/>
      <c r="D68" s="82"/>
      <c r="E68" s="86"/>
      <c r="F68" s="327"/>
      <c r="G68" s="145"/>
      <c r="H68" s="336"/>
      <c r="I68" s="65"/>
      <c r="J68" s="132"/>
      <c r="K68" s="65"/>
      <c r="L68" s="124"/>
      <c r="M68" s="154"/>
      <c r="N68" s="301"/>
      <c r="O68" s="144"/>
      <c r="P68" s="94"/>
      <c r="Q68" s="70"/>
      <c r="R68" s="131"/>
    </row>
    <row r="69" spans="2:26" s="61" customFormat="1" ht="15" customHeight="1">
      <c r="B69" s="63"/>
      <c r="C69" s="66" t="s">
        <v>98</v>
      </c>
      <c r="D69" s="82"/>
      <c r="E69" s="86"/>
      <c r="F69" s="327"/>
      <c r="G69" s="145"/>
      <c r="H69" s="336"/>
      <c r="I69" s="65"/>
      <c r="J69" s="132"/>
      <c r="K69" s="65"/>
      <c r="L69" s="124"/>
      <c r="M69" s="154"/>
      <c r="N69" s="301"/>
      <c r="O69" s="144"/>
      <c r="P69" s="94"/>
      <c r="Q69" s="70"/>
      <c r="R69" s="131"/>
    </row>
    <row r="70" spans="2:26" s="61" customFormat="1" ht="15" customHeight="1">
      <c r="B70" s="63"/>
      <c r="C70" s="67" t="s">
        <v>101</v>
      </c>
      <c r="D70" s="82"/>
      <c r="E70" s="86"/>
      <c r="F70" s="327"/>
      <c r="G70" s="145"/>
      <c r="H70" s="336"/>
      <c r="I70" s="65"/>
      <c r="J70" s="132"/>
      <c r="K70" s="65"/>
      <c r="L70" s="124"/>
      <c r="M70" s="154"/>
      <c r="N70" s="301"/>
      <c r="O70" s="144"/>
      <c r="P70" s="121"/>
      <c r="Q70" s="70"/>
      <c r="R70" s="131"/>
    </row>
    <row r="71" spans="2:26" s="61" customFormat="1" ht="15" customHeight="1">
      <c r="B71" s="63"/>
      <c r="C71" s="67" t="s">
        <v>102</v>
      </c>
      <c r="D71" s="82"/>
      <c r="E71" s="86"/>
      <c r="F71" s="327"/>
      <c r="G71" s="145"/>
      <c r="H71" s="336"/>
      <c r="I71" s="65"/>
      <c r="J71" s="132"/>
      <c r="K71" s="65"/>
      <c r="L71" s="124"/>
      <c r="M71" s="154"/>
      <c r="N71" s="301"/>
      <c r="O71" s="144"/>
      <c r="P71" s="121"/>
      <c r="Q71" s="70"/>
      <c r="R71" s="131"/>
    </row>
    <row r="72" spans="2:26" s="61" customFormat="1" ht="15" customHeight="1">
      <c r="B72" s="63"/>
      <c r="C72" s="67" t="s">
        <v>18</v>
      </c>
      <c r="D72" s="82"/>
      <c r="E72" s="86"/>
      <c r="F72" s="327"/>
      <c r="G72" s="145"/>
      <c r="H72" s="336"/>
      <c r="I72" s="65"/>
      <c r="J72" s="132"/>
      <c r="K72" s="65"/>
      <c r="L72" s="124"/>
      <c r="M72" s="154"/>
      <c r="N72" s="301"/>
      <c r="O72" s="144"/>
      <c r="P72" s="121"/>
      <c r="Q72" s="70"/>
      <c r="R72" s="131"/>
    </row>
    <row r="73" spans="2:26" s="61" customFormat="1" ht="15" customHeight="1">
      <c r="B73" s="63"/>
      <c r="C73" s="67" t="s">
        <v>47</v>
      </c>
      <c r="D73" s="82"/>
      <c r="E73" s="86"/>
      <c r="F73" s="327"/>
      <c r="G73" s="145"/>
      <c r="H73" s="336"/>
      <c r="I73" s="65"/>
      <c r="J73" s="132"/>
      <c r="K73" s="65"/>
      <c r="L73" s="124"/>
      <c r="M73" s="154"/>
      <c r="N73" s="301"/>
      <c r="O73" s="144"/>
      <c r="P73" s="121"/>
      <c r="Q73" s="70"/>
      <c r="R73" s="131"/>
    </row>
    <row r="74" spans="2:26" s="61" customFormat="1" ht="15" customHeight="1" thickBot="1">
      <c r="B74" s="69"/>
      <c r="C74" s="95"/>
      <c r="D74" s="83"/>
      <c r="E74" s="87"/>
      <c r="F74" s="328"/>
      <c r="G74" s="157"/>
      <c r="H74" s="351"/>
      <c r="I74" s="133"/>
      <c r="J74" s="134"/>
      <c r="K74" s="133"/>
      <c r="L74" s="125"/>
      <c r="M74" s="309"/>
      <c r="N74" s="363"/>
      <c r="O74" s="157"/>
      <c r="P74" s="364"/>
      <c r="Q74" s="135"/>
      <c r="R74" s="136"/>
      <c r="S74" s="137"/>
    </row>
    <row r="75" spans="2:26" s="107" customFormat="1" ht="15" customHeight="1" thickTop="1">
      <c r="B75" s="96"/>
      <c r="C75" s="106" t="s">
        <v>100</v>
      </c>
      <c r="D75" s="172">
        <f>SUM(D70:D73)</f>
        <v>0</v>
      </c>
      <c r="E75" s="98">
        <f>SUM(E70:E73)</f>
        <v>0</v>
      </c>
      <c r="F75" s="327"/>
      <c r="G75" s="144"/>
      <c r="H75" s="350"/>
      <c r="I75" s="99"/>
      <c r="J75" s="105"/>
      <c r="K75" s="99"/>
      <c r="L75" s="126">
        <f>SUM(L70:L74)</f>
        <v>0</v>
      </c>
      <c r="M75" s="154"/>
      <c r="N75" s="359"/>
      <c r="O75" s="144"/>
      <c r="P75" s="360"/>
      <c r="Q75" s="100"/>
      <c r="R75" s="105"/>
      <c r="T75" s="61"/>
      <c r="U75" s="61"/>
      <c r="V75" s="61"/>
      <c r="W75" s="61"/>
      <c r="X75" s="61"/>
      <c r="Y75" s="61"/>
      <c r="Z75" s="61"/>
    </row>
    <row r="76" spans="2:26" s="107" customFormat="1" ht="15" customHeight="1">
      <c r="B76" s="96"/>
      <c r="C76" s="106" t="s">
        <v>51</v>
      </c>
      <c r="D76" s="130"/>
      <c r="E76" s="431"/>
      <c r="F76" s="329"/>
      <c r="G76" s="173"/>
      <c r="H76" s="338"/>
      <c r="I76" s="99"/>
      <c r="J76" s="105"/>
      <c r="K76" s="99"/>
      <c r="L76" s="432"/>
      <c r="M76" s="306"/>
      <c r="N76" s="307"/>
      <c r="O76" s="173"/>
      <c r="P76" s="98"/>
      <c r="Q76" s="100"/>
      <c r="R76" s="105"/>
      <c r="T76" s="61"/>
      <c r="U76" s="61"/>
      <c r="V76" s="61"/>
      <c r="W76" s="61"/>
      <c r="X76" s="61"/>
      <c r="Y76" s="61"/>
      <c r="Z76" s="61"/>
    </row>
    <row r="77" spans="2:26" s="107" customFormat="1" ht="15" customHeight="1" thickBot="1">
      <c r="B77" s="114"/>
      <c r="C77" s="115"/>
      <c r="D77" s="116"/>
      <c r="E77" s="117"/>
      <c r="F77" s="331"/>
      <c r="G77" s="149"/>
      <c r="H77" s="340"/>
      <c r="I77" s="138"/>
      <c r="J77" s="161"/>
      <c r="K77" s="139"/>
      <c r="L77" s="129"/>
      <c r="M77" s="156"/>
      <c r="N77" s="156"/>
      <c r="O77" s="160"/>
      <c r="P77" s="117"/>
      <c r="Q77" s="162"/>
      <c r="R77" s="161"/>
      <c r="S77" s="163"/>
      <c r="T77" s="61"/>
      <c r="U77" s="61"/>
      <c r="V77" s="61"/>
      <c r="W77" s="61"/>
      <c r="X77" s="61"/>
      <c r="Y77" s="61"/>
      <c r="Z77" s="61"/>
    </row>
    <row r="78" spans="2:26" s="61" customFormat="1" ht="22.5" customHeight="1" thickTop="1">
      <c r="B78" s="118"/>
      <c r="C78" s="119" t="s">
        <v>123</v>
      </c>
      <c r="D78" s="423">
        <f>SUM(D30,D48,D65,D75)</f>
        <v>0</v>
      </c>
      <c r="E78" s="313">
        <f>SUM(E30,E48,E65,E75)</f>
        <v>0</v>
      </c>
      <c r="F78" s="348"/>
      <c r="G78" s="349"/>
      <c r="H78" s="352"/>
      <c r="I78" s="120"/>
      <c r="J78" s="120"/>
      <c r="K78" s="120"/>
      <c r="L78" s="314">
        <f>SUM(L30,L48,L65,L75)</f>
        <v>0</v>
      </c>
      <c r="M78" s="150"/>
      <c r="N78" s="361"/>
      <c r="O78" s="349"/>
      <c r="P78" s="362"/>
      <c r="Q78" s="120"/>
      <c r="R78" s="120"/>
      <c r="S78" s="120"/>
    </row>
    <row r="79" spans="2:26" s="61" customFormat="1" ht="7.5" customHeight="1">
      <c r="B79" s="96"/>
      <c r="C79" s="267"/>
      <c r="D79" s="268"/>
      <c r="E79" s="269"/>
      <c r="F79" s="332"/>
      <c r="G79" s="270"/>
      <c r="H79" s="338"/>
      <c r="I79" s="99"/>
      <c r="J79" s="271"/>
      <c r="K79" s="99"/>
      <c r="L79" s="272"/>
      <c r="M79" s="368"/>
      <c r="N79" s="366"/>
      <c r="O79" s="274"/>
      <c r="P79" s="269"/>
      <c r="Q79" s="107"/>
      <c r="R79" s="271"/>
      <c r="S79" s="107"/>
    </row>
    <row r="80" spans="2:26" s="61" customFormat="1" ht="19.5" customHeight="1" thickBot="1">
      <c r="B80" s="275"/>
      <c r="C80" s="276" t="s">
        <v>33</v>
      </c>
      <c r="D80" s="277">
        <f>'2. Revenues'!D77</f>
        <v>0</v>
      </c>
      <c r="E80" s="278">
        <f>'2. Revenues'!E77</f>
        <v>0</v>
      </c>
      <c r="F80" s="342"/>
      <c r="G80" s="279"/>
      <c r="H80" s="344"/>
      <c r="I80" s="280"/>
      <c r="J80" s="281"/>
      <c r="K80" s="280"/>
      <c r="L80" s="282">
        <f>'2. Revenues'!L77</f>
        <v>0</v>
      </c>
      <c r="M80" s="369"/>
      <c r="N80" s="367"/>
      <c r="O80" s="283"/>
      <c r="P80" s="278"/>
      <c r="Q80" s="284"/>
      <c r="R80" s="281"/>
      <c r="S80" s="284"/>
    </row>
    <row r="81" spans="2:19" s="61" customFormat="1" ht="19.5" customHeight="1" thickTop="1">
      <c r="B81" s="96"/>
      <c r="C81" s="267" t="s">
        <v>124</v>
      </c>
      <c r="D81" s="268">
        <f>D80-D78</f>
        <v>0</v>
      </c>
      <c r="E81" s="269">
        <f>E80-E78</f>
        <v>0</v>
      </c>
      <c r="F81" s="332"/>
      <c r="G81" s="270"/>
      <c r="H81" s="338"/>
      <c r="I81" s="99"/>
      <c r="J81" s="271"/>
      <c r="K81" s="99"/>
      <c r="L81" s="268">
        <f>L80-L78</f>
        <v>0</v>
      </c>
      <c r="M81" s="368"/>
      <c r="N81" s="366"/>
      <c r="O81" s="274"/>
      <c r="P81" s="269"/>
      <c r="Q81" s="107"/>
      <c r="R81" s="271"/>
      <c r="S81" s="107"/>
    </row>
    <row r="82" spans="2:19" s="61" customFormat="1" ht="15" customHeight="1" thickBot="1">
      <c r="B82" s="96"/>
      <c r="C82" s="267"/>
      <c r="D82" s="268"/>
      <c r="E82" s="269"/>
      <c r="F82" s="332"/>
      <c r="G82" s="270"/>
      <c r="H82" s="345"/>
      <c r="I82" s="99"/>
      <c r="J82" s="271"/>
      <c r="K82" s="99"/>
      <c r="L82" s="272"/>
      <c r="M82" s="368"/>
      <c r="N82" s="366"/>
      <c r="O82" s="274"/>
      <c r="P82" s="269"/>
      <c r="Q82" s="107"/>
      <c r="R82" s="271"/>
      <c r="S82" s="107"/>
    </row>
    <row r="83" spans="2:19" s="61" customFormat="1" ht="19.5" customHeight="1" thickBot="1">
      <c r="B83" s="69"/>
      <c r="C83" s="261" t="s">
        <v>161</v>
      </c>
      <c r="D83" s="262"/>
      <c r="E83" s="263"/>
      <c r="F83" s="343"/>
      <c r="G83" s="264"/>
      <c r="H83" s="337"/>
      <c r="I83" s="265"/>
      <c r="J83" s="266"/>
      <c r="K83" s="265"/>
      <c r="L83" s="481"/>
      <c r="M83" s="587" t="s">
        <v>165</v>
      </c>
      <c r="N83" s="588"/>
      <c r="O83" s="588"/>
      <c r="P83" s="588"/>
      <c r="Q83" s="588"/>
      <c r="R83" s="588"/>
      <c r="S83" s="589"/>
    </row>
    <row r="84" spans="2:19" s="400" customFormat="1" ht="19.5" customHeight="1" thickTop="1">
      <c r="B84" s="407"/>
      <c r="C84" s="267" t="s">
        <v>174</v>
      </c>
      <c r="D84" s="408">
        <f>D78+D83</f>
        <v>0</v>
      </c>
      <c r="E84" s="358">
        <f>E78+E83</f>
        <v>0</v>
      </c>
      <c r="F84" s="409"/>
      <c r="G84" s="410"/>
      <c r="H84" s="411"/>
      <c r="I84" s="412"/>
      <c r="J84" s="271"/>
      <c r="K84" s="412"/>
      <c r="L84" s="413">
        <f>L78+L83</f>
        <v>0</v>
      </c>
      <c r="M84" s="414"/>
      <c r="N84" s="415"/>
      <c r="O84" s="416"/>
      <c r="P84" s="358"/>
      <c r="Q84" s="417"/>
      <c r="R84" s="271"/>
    </row>
    <row r="85" spans="2:19" s="61" customFormat="1" ht="15" customHeight="1">
      <c r="B85" s="101"/>
      <c r="C85" s="315"/>
      <c r="D85" s="316"/>
      <c r="E85" s="317"/>
      <c r="F85" s="333"/>
      <c r="G85" s="318"/>
      <c r="H85" s="341"/>
      <c r="I85" s="319"/>
      <c r="J85" s="320"/>
      <c r="K85" s="319"/>
      <c r="L85" s="321"/>
      <c r="M85" s="370"/>
      <c r="N85" s="316"/>
      <c r="O85" s="322"/>
      <c r="P85" s="317"/>
      <c r="Q85" s="107"/>
      <c r="R85" s="320"/>
    </row>
    <row r="86" spans="2:19" s="61" customFormat="1" ht="15" customHeight="1">
      <c r="B86" s="58"/>
      <c r="D86" s="84"/>
      <c r="E86" s="75"/>
      <c r="F86" s="334"/>
      <c r="G86" s="151"/>
      <c r="H86" s="334"/>
      <c r="I86" s="71"/>
      <c r="J86" s="71"/>
      <c r="K86" s="71"/>
      <c r="L86" s="75"/>
      <c r="M86" s="152"/>
      <c r="N86" s="78"/>
      <c r="O86" s="152"/>
      <c r="P86" s="75"/>
      <c r="R86" s="112"/>
    </row>
    <row r="87" spans="2:19" s="61" customFormat="1" ht="15" customHeight="1">
      <c r="B87" s="58"/>
      <c r="D87" s="84"/>
      <c r="E87" s="75"/>
      <c r="F87" s="335"/>
      <c r="G87" s="152"/>
      <c r="H87" s="335"/>
      <c r="I87" s="72"/>
      <c r="J87" s="72"/>
      <c r="K87" s="72"/>
      <c r="L87" s="75"/>
      <c r="M87" s="152"/>
      <c r="N87" s="75"/>
      <c r="O87" s="152"/>
      <c r="P87" s="75"/>
      <c r="R87" s="113"/>
    </row>
    <row r="88" spans="2:19" s="61" customFormat="1" ht="15" customHeight="1">
      <c r="B88" s="58"/>
      <c r="D88" s="84"/>
      <c r="E88" s="75"/>
      <c r="F88" s="335"/>
      <c r="G88" s="152"/>
      <c r="H88" s="335"/>
      <c r="I88" s="72"/>
      <c r="J88" s="72"/>
      <c r="K88" s="72"/>
      <c r="L88" s="75"/>
      <c r="M88" s="152"/>
      <c r="N88" s="75"/>
      <c r="O88" s="152"/>
      <c r="P88" s="75"/>
      <c r="R88" s="113"/>
    </row>
    <row r="89" spans="2:19" s="61" customFormat="1" ht="15" customHeight="1">
      <c r="B89" s="58"/>
      <c r="D89" s="84"/>
      <c r="E89" s="75"/>
      <c r="F89" s="335"/>
      <c r="G89" s="152"/>
      <c r="H89" s="72"/>
      <c r="I89" s="72"/>
      <c r="J89" s="72"/>
      <c r="K89" s="72"/>
      <c r="L89" s="75"/>
      <c r="M89" s="152"/>
      <c r="N89" s="75"/>
      <c r="O89" s="152"/>
      <c r="P89" s="75"/>
      <c r="R89" s="113"/>
    </row>
    <row r="90" spans="2:19" s="61" customFormat="1" ht="15" customHeight="1">
      <c r="B90" s="58"/>
      <c r="D90" s="84"/>
      <c r="E90" s="75"/>
      <c r="F90" s="72"/>
      <c r="G90" s="152"/>
      <c r="H90" s="72"/>
      <c r="I90" s="72"/>
      <c r="J90" s="72"/>
      <c r="K90" s="72"/>
      <c r="L90" s="75"/>
      <c r="M90" s="152"/>
      <c r="N90" s="75"/>
      <c r="O90" s="152"/>
      <c r="P90" s="75"/>
      <c r="R90" s="113"/>
    </row>
    <row r="91" spans="2:19" s="61" customFormat="1" ht="15" customHeight="1">
      <c r="B91" s="58"/>
      <c r="D91" s="84"/>
      <c r="E91" s="75"/>
      <c r="F91" s="72"/>
      <c r="G91" s="152"/>
      <c r="H91" s="72"/>
      <c r="I91" s="72"/>
      <c r="J91" s="72"/>
      <c r="K91" s="72"/>
      <c r="L91" s="75"/>
      <c r="M91" s="152"/>
      <c r="N91" s="75"/>
      <c r="O91" s="152"/>
      <c r="P91" s="75"/>
      <c r="R91" s="113"/>
    </row>
    <row r="92" spans="2:19" s="61" customFormat="1" ht="15" customHeight="1">
      <c r="B92" s="58"/>
      <c r="D92" s="84"/>
      <c r="E92" s="75"/>
      <c r="F92" s="72"/>
      <c r="G92" s="152"/>
      <c r="H92" s="72"/>
      <c r="I92" s="72"/>
      <c r="J92" s="72"/>
      <c r="K92" s="72"/>
      <c r="L92" s="75"/>
      <c r="M92" s="152"/>
      <c r="N92" s="75"/>
      <c r="O92" s="152"/>
      <c r="P92" s="75"/>
      <c r="R92" s="113"/>
    </row>
    <row r="93" spans="2:19" s="61" customFormat="1" ht="15" customHeight="1">
      <c r="B93" s="58"/>
      <c r="D93" s="84"/>
      <c r="E93" s="75"/>
      <c r="F93" s="72"/>
      <c r="G93" s="152"/>
      <c r="H93" s="72"/>
      <c r="I93" s="72"/>
      <c r="J93" s="72"/>
      <c r="K93" s="72"/>
      <c r="L93" s="75"/>
      <c r="M93" s="152"/>
      <c r="N93" s="75"/>
      <c r="O93" s="152"/>
      <c r="P93" s="75"/>
      <c r="R93" s="113"/>
    </row>
    <row r="94" spans="2:19" s="61" customFormat="1" ht="15" customHeight="1">
      <c r="B94" s="58"/>
      <c r="D94" s="84"/>
      <c r="E94" s="75"/>
      <c r="F94" s="72"/>
      <c r="G94" s="152"/>
      <c r="H94" s="72"/>
      <c r="I94" s="72"/>
      <c r="J94" s="72"/>
      <c r="K94" s="72"/>
      <c r="L94" s="75"/>
      <c r="M94" s="152"/>
      <c r="N94" s="75"/>
      <c r="O94" s="152"/>
      <c r="P94" s="75"/>
      <c r="R94" s="113"/>
    </row>
    <row r="95" spans="2:19" s="61" customFormat="1" ht="15" customHeight="1">
      <c r="B95" s="58"/>
      <c r="D95" s="84"/>
      <c r="E95" s="75"/>
      <c r="F95" s="72"/>
      <c r="G95" s="152"/>
      <c r="H95" s="72"/>
      <c r="I95" s="72"/>
      <c r="J95" s="72"/>
      <c r="K95" s="72"/>
      <c r="L95" s="75"/>
      <c r="M95" s="152"/>
      <c r="N95" s="75"/>
      <c r="O95" s="152"/>
      <c r="P95" s="75"/>
      <c r="R95" s="113"/>
    </row>
    <row r="96" spans="2:19" s="61" customFormat="1" ht="15" customHeight="1">
      <c r="B96" s="58"/>
      <c r="D96" s="84"/>
      <c r="E96" s="75"/>
      <c r="F96" s="72"/>
      <c r="G96" s="152"/>
      <c r="H96" s="72"/>
      <c r="I96" s="72"/>
      <c r="J96" s="72"/>
      <c r="K96" s="72"/>
      <c r="L96" s="75"/>
      <c r="M96" s="152"/>
      <c r="N96" s="75"/>
      <c r="O96" s="152"/>
      <c r="P96" s="75"/>
      <c r="R96" s="113"/>
    </row>
    <row r="97" spans="2:18" s="61" customFormat="1" ht="15" customHeight="1">
      <c r="B97" s="58"/>
      <c r="D97" s="84"/>
      <c r="E97" s="75"/>
      <c r="F97" s="72"/>
      <c r="G97" s="152"/>
      <c r="H97" s="72"/>
      <c r="I97" s="72"/>
      <c r="J97" s="72"/>
      <c r="K97" s="72"/>
      <c r="L97" s="75"/>
      <c r="M97" s="152"/>
      <c r="N97" s="75"/>
      <c r="O97" s="152"/>
      <c r="P97" s="75"/>
      <c r="R97" s="113"/>
    </row>
    <row r="98" spans="2:18" s="61" customFormat="1" ht="15" customHeight="1">
      <c r="B98" s="58"/>
      <c r="D98" s="84"/>
      <c r="E98" s="75"/>
      <c r="F98" s="72"/>
      <c r="G98" s="152"/>
      <c r="H98" s="72"/>
      <c r="I98" s="72"/>
      <c r="J98" s="72"/>
      <c r="K98" s="72"/>
      <c r="L98" s="75"/>
      <c r="M98" s="152"/>
      <c r="N98" s="75"/>
      <c r="O98" s="152"/>
      <c r="P98" s="75"/>
      <c r="R98" s="113"/>
    </row>
    <row r="99" spans="2:18" s="61" customFormat="1" ht="15" customHeight="1">
      <c r="B99" s="58"/>
      <c r="D99" s="84"/>
      <c r="E99" s="75"/>
      <c r="F99" s="72"/>
      <c r="G99" s="152"/>
      <c r="H99" s="72"/>
      <c r="I99" s="72"/>
      <c r="J99" s="72"/>
      <c r="K99" s="72"/>
      <c r="L99" s="75"/>
      <c r="M99" s="152"/>
      <c r="N99" s="75"/>
      <c r="O99" s="152"/>
      <c r="P99" s="75"/>
      <c r="R99" s="113"/>
    </row>
    <row r="100" spans="2:18" s="61" customFormat="1" ht="15" customHeight="1">
      <c r="B100" s="58"/>
      <c r="D100" s="84"/>
      <c r="E100" s="75"/>
      <c r="F100" s="72"/>
      <c r="G100" s="152"/>
      <c r="H100" s="72"/>
      <c r="I100" s="72"/>
      <c r="J100" s="72"/>
      <c r="K100" s="72"/>
      <c r="L100" s="75"/>
      <c r="M100" s="152"/>
      <c r="N100" s="75"/>
      <c r="O100" s="152"/>
      <c r="P100" s="75"/>
      <c r="R100" s="113"/>
    </row>
    <row r="101" spans="2:18" s="61" customFormat="1" ht="15" customHeight="1">
      <c r="B101" s="58"/>
      <c r="D101" s="84"/>
      <c r="E101" s="75"/>
      <c r="F101" s="72"/>
      <c r="G101" s="152"/>
      <c r="H101" s="72"/>
      <c r="I101" s="72"/>
      <c r="J101" s="72"/>
      <c r="K101" s="72"/>
      <c r="L101" s="75"/>
      <c r="M101" s="152"/>
      <c r="N101" s="75"/>
      <c r="O101" s="152"/>
      <c r="P101" s="75"/>
      <c r="R101" s="113"/>
    </row>
    <row r="102" spans="2:18" s="61" customFormat="1" ht="15" customHeight="1">
      <c r="B102" s="58"/>
      <c r="D102" s="84"/>
      <c r="E102" s="75"/>
      <c r="F102" s="72"/>
      <c r="G102" s="152"/>
      <c r="H102" s="72"/>
      <c r="I102" s="72"/>
      <c r="J102" s="72"/>
      <c r="K102" s="72"/>
      <c r="L102" s="75"/>
      <c r="M102" s="152"/>
      <c r="N102" s="75"/>
      <c r="O102" s="152"/>
      <c r="P102" s="75"/>
      <c r="R102" s="113"/>
    </row>
    <row r="103" spans="2:18" s="61" customFormat="1" ht="15" customHeight="1">
      <c r="B103" s="58"/>
      <c r="D103" s="84"/>
      <c r="E103" s="75"/>
      <c r="F103" s="72"/>
      <c r="G103" s="152"/>
      <c r="H103" s="72"/>
      <c r="I103" s="72"/>
      <c r="J103" s="72"/>
      <c r="K103" s="72"/>
      <c r="L103" s="75"/>
      <c r="M103" s="152"/>
      <c r="N103" s="75"/>
      <c r="O103" s="152"/>
      <c r="P103" s="75"/>
      <c r="R103" s="113"/>
    </row>
    <row r="104" spans="2:18" s="61" customFormat="1" ht="15" customHeight="1">
      <c r="B104" s="58"/>
      <c r="D104" s="84"/>
      <c r="E104" s="75"/>
      <c r="F104" s="72"/>
      <c r="G104" s="152"/>
      <c r="H104" s="72"/>
      <c r="I104" s="72"/>
      <c r="J104" s="72"/>
      <c r="K104" s="72"/>
      <c r="L104" s="75"/>
      <c r="M104" s="152"/>
      <c r="N104" s="75"/>
      <c r="O104" s="152"/>
      <c r="P104" s="75"/>
      <c r="R104" s="113"/>
    </row>
    <row r="105" spans="2:18" s="61" customFormat="1" ht="15" customHeight="1">
      <c r="B105" s="58"/>
      <c r="D105" s="84"/>
      <c r="E105" s="75"/>
      <c r="F105" s="72"/>
      <c r="G105" s="152"/>
      <c r="H105" s="72"/>
      <c r="I105" s="72"/>
      <c r="J105" s="72"/>
      <c r="K105" s="72"/>
      <c r="L105" s="75"/>
      <c r="M105" s="152"/>
      <c r="N105" s="75"/>
      <c r="O105" s="152"/>
      <c r="P105" s="75"/>
      <c r="R105" s="113"/>
    </row>
    <row r="106" spans="2:18" s="61" customFormat="1" ht="15" customHeight="1">
      <c r="B106" s="58"/>
      <c r="D106" s="84"/>
      <c r="E106" s="75"/>
      <c r="F106" s="72"/>
      <c r="G106" s="152"/>
      <c r="H106" s="72"/>
      <c r="I106" s="72"/>
      <c r="J106" s="72"/>
      <c r="K106" s="72"/>
      <c r="L106" s="75"/>
      <c r="M106" s="152"/>
      <c r="N106" s="75"/>
      <c r="O106" s="152"/>
      <c r="P106" s="75"/>
      <c r="R106" s="113"/>
    </row>
    <row r="107" spans="2:18" s="61" customFormat="1" ht="15" customHeight="1">
      <c r="B107" s="58"/>
      <c r="D107" s="84"/>
      <c r="E107" s="75"/>
      <c r="F107" s="72"/>
      <c r="G107" s="152"/>
      <c r="H107" s="72"/>
      <c r="I107" s="72"/>
      <c r="J107" s="72"/>
      <c r="K107" s="72"/>
      <c r="L107" s="75"/>
      <c r="M107" s="152"/>
      <c r="N107" s="75"/>
      <c r="O107" s="152"/>
      <c r="P107" s="75"/>
      <c r="R107" s="113"/>
    </row>
    <row r="108" spans="2:18" s="61" customFormat="1" ht="15" customHeight="1">
      <c r="B108" s="58"/>
      <c r="D108" s="84"/>
      <c r="E108" s="75"/>
      <c r="F108" s="72"/>
      <c r="G108" s="152"/>
      <c r="H108" s="72"/>
      <c r="I108" s="72"/>
      <c r="J108" s="72"/>
      <c r="K108" s="72"/>
      <c r="L108" s="75"/>
      <c r="M108" s="152"/>
      <c r="N108" s="75"/>
      <c r="O108" s="152"/>
      <c r="P108" s="75"/>
      <c r="R108" s="113"/>
    </row>
    <row r="109" spans="2:18" s="61" customFormat="1" ht="15" customHeight="1">
      <c r="B109" s="58"/>
      <c r="D109" s="84"/>
      <c r="E109" s="75"/>
      <c r="F109" s="72"/>
      <c r="G109" s="152"/>
      <c r="H109" s="72"/>
      <c r="I109" s="72"/>
      <c r="J109" s="72"/>
      <c r="K109" s="72"/>
      <c r="L109" s="75"/>
      <c r="M109" s="152"/>
      <c r="N109" s="75"/>
      <c r="O109" s="152"/>
      <c r="P109" s="75"/>
      <c r="R109" s="113"/>
    </row>
    <row r="110" spans="2:18" s="61" customFormat="1" ht="15" customHeight="1">
      <c r="B110" s="58"/>
      <c r="D110" s="84"/>
      <c r="E110" s="75"/>
      <c r="F110" s="72"/>
      <c r="G110" s="152"/>
      <c r="H110" s="72"/>
      <c r="I110" s="72"/>
      <c r="J110" s="72"/>
      <c r="K110" s="72"/>
      <c r="L110" s="75"/>
      <c r="M110" s="152"/>
      <c r="N110" s="75"/>
      <c r="O110" s="152"/>
      <c r="P110" s="75"/>
      <c r="R110" s="113"/>
    </row>
    <row r="111" spans="2:18" s="61" customFormat="1" ht="15" customHeight="1">
      <c r="B111" s="58"/>
      <c r="D111" s="84"/>
      <c r="E111" s="75"/>
      <c r="F111" s="72"/>
      <c r="G111" s="152"/>
      <c r="H111" s="72"/>
      <c r="I111" s="72"/>
      <c r="J111" s="72"/>
      <c r="K111" s="72"/>
      <c r="L111" s="75"/>
      <c r="M111" s="152"/>
      <c r="N111" s="75"/>
      <c r="O111" s="152"/>
      <c r="P111" s="75"/>
      <c r="R111" s="113"/>
    </row>
    <row r="112" spans="2:18" s="61" customFormat="1" ht="15" customHeight="1">
      <c r="B112" s="58"/>
      <c r="D112" s="84"/>
      <c r="E112" s="75"/>
      <c r="F112" s="72"/>
      <c r="G112" s="152"/>
      <c r="H112" s="72"/>
      <c r="I112" s="72"/>
      <c r="J112" s="72"/>
      <c r="K112" s="72"/>
      <c r="L112" s="75"/>
      <c r="M112" s="152"/>
      <c r="N112" s="75"/>
      <c r="O112" s="152"/>
      <c r="P112" s="75"/>
      <c r="R112" s="113"/>
    </row>
    <row r="113" spans="2:18" s="61" customFormat="1" ht="15" customHeight="1">
      <c r="B113" s="58"/>
      <c r="D113" s="84"/>
      <c r="E113" s="75"/>
      <c r="F113" s="72"/>
      <c r="G113" s="152"/>
      <c r="H113" s="72"/>
      <c r="I113" s="72"/>
      <c r="J113" s="72"/>
      <c r="K113" s="72"/>
      <c r="L113" s="75"/>
      <c r="M113" s="152"/>
      <c r="N113" s="75"/>
      <c r="O113" s="152"/>
      <c r="P113" s="75"/>
      <c r="R113" s="113"/>
    </row>
    <row r="114" spans="2:18" s="61" customFormat="1" ht="15" customHeight="1">
      <c r="B114" s="58"/>
      <c r="D114" s="84"/>
      <c r="E114" s="75"/>
      <c r="F114" s="72"/>
      <c r="G114" s="152"/>
      <c r="H114" s="72"/>
      <c r="I114" s="72"/>
      <c r="J114" s="72"/>
      <c r="K114" s="72"/>
      <c r="L114" s="75"/>
      <c r="M114" s="152"/>
      <c r="N114" s="75"/>
      <c r="O114" s="152"/>
      <c r="P114" s="75"/>
      <c r="R114" s="113"/>
    </row>
    <row r="115" spans="2:18" s="61" customFormat="1" ht="15" customHeight="1">
      <c r="B115" s="58"/>
      <c r="D115" s="84"/>
      <c r="E115" s="75"/>
      <c r="F115" s="72"/>
      <c r="G115" s="152"/>
      <c r="H115" s="72"/>
      <c r="I115" s="72"/>
      <c r="J115" s="72"/>
      <c r="K115" s="72"/>
      <c r="L115" s="75"/>
      <c r="M115" s="152"/>
      <c r="N115" s="75"/>
      <c r="O115" s="152"/>
      <c r="P115" s="75"/>
      <c r="R115" s="113"/>
    </row>
    <row r="116" spans="2:18" s="61" customFormat="1" ht="15" customHeight="1">
      <c r="B116" s="58"/>
      <c r="D116" s="84"/>
      <c r="E116" s="75"/>
      <c r="F116" s="72"/>
      <c r="G116" s="152"/>
      <c r="H116" s="72"/>
      <c r="I116" s="72"/>
      <c r="J116" s="72"/>
      <c r="K116" s="72"/>
      <c r="L116" s="75"/>
      <c r="M116" s="152"/>
      <c r="N116" s="75"/>
      <c r="O116" s="152"/>
      <c r="P116" s="75"/>
      <c r="R116" s="113"/>
    </row>
    <row r="117" spans="2:18" s="61" customFormat="1" ht="15" customHeight="1">
      <c r="B117" s="58"/>
      <c r="D117" s="84"/>
      <c r="E117" s="75"/>
      <c r="F117" s="72"/>
      <c r="G117" s="152"/>
      <c r="H117" s="72"/>
      <c r="I117" s="72"/>
      <c r="J117" s="72"/>
      <c r="K117" s="72"/>
      <c r="L117" s="75"/>
      <c r="M117" s="152"/>
      <c r="N117" s="75"/>
      <c r="O117" s="152"/>
      <c r="P117" s="75"/>
      <c r="R117" s="113"/>
    </row>
    <row r="118" spans="2:18" s="61" customFormat="1" ht="15" customHeight="1">
      <c r="B118" s="58"/>
      <c r="D118" s="84"/>
      <c r="E118" s="75"/>
      <c r="F118" s="72"/>
      <c r="G118" s="152"/>
      <c r="H118" s="72"/>
      <c r="I118" s="72"/>
      <c r="J118" s="72"/>
      <c r="K118" s="72"/>
      <c r="L118" s="75"/>
      <c r="M118" s="152"/>
      <c r="N118" s="75"/>
      <c r="O118" s="152"/>
      <c r="P118" s="75"/>
      <c r="R118" s="113"/>
    </row>
    <row r="119" spans="2:18" s="61" customFormat="1" ht="15" customHeight="1">
      <c r="B119" s="58"/>
      <c r="D119" s="84"/>
      <c r="E119" s="75"/>
      <c r="F119" s="72"/>
      <c r="G119" s="152"/>
      <c r="H119" s="72"/>
      <c r="I119" s="72"/>
      <c r="J119" s="72"/>
      <c r="K119" s="72"/>
      <c r="L119" s="75"/>
      <c r="M119" s="152"/>
      <c r="N119" s="75"/>
      <c r="O119" s="152"/>
      <c r="P119" s="75"/>
      <c r="R119" s="113"/>
    </row>
    <row r="120" spans="2:18" s="61" customFormat="1" ht="15" customHeight="1">
      <c r="B120" s="58"/>
      <c r="D120" s="84"/>
      <c r="E120" s="75"/>
      <c r="F120" s="72"/>
      <c r="G120" s="152"/>
      <c r="H120" s="72"/>
      <c r="I120" s="72"/>
      <c r="J120" s="72"/>
      <c r="K120" s="72"/>
      <c r="L120" s="75"/>
      <c r="M120" s="152"/>
      <c r="N120" s="75"/>
      <c r="O120" s="152"/>
      <c r="P120" s="75"/>
      <c r="R120" s="113"/>
    </row>
    <row r="121" spans="2:18" s="61" customFormat="1" ht="15" customHeight="1">
      <c r="B121" s="58"/>
      <c r="D121" s="84"/>
      <c r="E121" s="75"/>
      <c r="F121" s="72"/>
      <c r="G121" s="152"/>
      <c r="H121" s="72"/>
      <c r="I121" s="72"/>
      <c r="J121" s="72"/>
      <c r="K121" s="72"/>
      <c r="L121" s="75"/>
      <c r="M121" s="152"/>
      <c r="N121" s="75"/>
      <c r="O121" s="152"/>
      <c r="P121" s="75"/>
      <c r="R121" s="113"/>
    </row>
    <row r="122" spans="2:18" s="61" customFormat="1" ht="15" customHeight="1">
      <c r="B122" s="58"/>
      <c r="D122" s="84"/>
      <c r="E122" s="75"/>
      <c r="F122" s="72"/>
      <c r="G122" s="152"/>
      <c r="H122" s="72"/>
      <c r="I122" s="72"/>
      <c r="J122" s="72"/>
      <c r="K122" s="72"/>
      <c r="L122" s="75"/>
      <c r="M122" s="152"/>
      <c r="N122" s="75"/>
      <c r="O122" s="152"/>
      <c r="P122" s="75"/>
      <c r="R122" s="113"/>
    </row>
    <row r="123" spans="2:18" s="61" customFormat="1" ht="15" customHeight="1">
      <c r="B123" s="58"/>
      <c r="D123" s="84"/>
      <c r="E123" s="75"/>
      <c r="F123" s="72"/>
      <c r="G123" s="152"/>
      <c r="H123" s="72"/>
      <c r="I123" s="72"/>
      <c r="J123" s="72"/>
      <c r="K123" s="72"/>
      <c r="L123" s="75"/>
      <c r="M123" s="152"/>
      <c r="N123" s="75"/>
      <c r="O123" s="152"/>
      <c r="P123" s="75"/>
      <c r="R123" s="113"/>
    </row>
    <row r="124" spans="2:18" s="61" customFormat="1" ht="15" customHeight="1">
      <c r="B124" s="58"/>
      <c r="D124" s="84"/>
      <c r="E124" s="75"/>
      <c r="F124" s="72"/>
      <c r="G124" s="152"/>
      <c r="H124" s="72"/>
      <c r="I124" s="72"/>
      <c r="J124" s="72"/>
      <c r="K124" s="72"/>
      <c r="L124" s="75"/>
      <c r="M124" s="152"/>
      <c r="N124" s="75"/>
      <c r="O124" s="152"/>
      <c r="P124" s="75"/>
      <c r="R124" s="113"/>
    </row>
    <row r="125" spans="2:18" s="61" customFormat="1" ht="15" customHeight="1">
      <c r="B125" s="58"/>
      <c r="D125" s="84"/>
      <c r="E125" s="75"/>
      <c r="F125" s="72"/>
      <c r="G125" s="152"/>
      <c r="H125" s="72"/>
      <c r="I125" s="72"/>
      <c r="J125" s="72"/>
      <c r="K125" s="72"/>
      <c r="L125" s="75"/>
      <c r="M125" s="152"/>
      <c r="N125" s="75"/>
      <c r="O125" s="152"/>
      <c r="P125" s="75"/>
      <c r="R125" s="113"/>
    </row>
    <row r="126" spans="2:18" ht="15" customHeight="1">
      <c r="B126" s="58"/>
      <c r="F126" s="38"/>
      <c r="H126" s="38"/>
      <c r="I126" s="38"/>
      <c r="J126" s="38"/>
      <c r="K126" s="38"/>
      <c r="R126" s="113"/>
    </row>
    <row r="127" spans="2:18" ht="15" customHeight="1">
      <c r="B127" s="58"/>
      <c r="F127" s="38"/>
      <c r="H127" s="38"/>
      <c r="I127" s="38"/>
      <c r="J127" s="38"/>
      <c r="K127" s="38"/>
    </row>
    <row r="128" spans="2:18" ht="15" customHeight="1">
      <c r="F128" s="38"/>
      <c r="H128" s="38"/>
      <c r="I128" s="38"/>
      <c r="J128" s="38"/>
      <c r="K128" s="38"/>
    </row>
    <row r="129" spans="6:11" ht="15" customHeight="1">
      <c r="F129" s="38"/>
      <c r="H129" s="38"/>
      <c r="I129" s="38"/>
      <c r="J129" s="38"/>
      <c r="K129" s="38"/>
    </row>
    <row r="130" spans="6:11" ht="15" customHeight="1">
      <c r="F130" s="38"/>
      <c r="H130" s="38"/>
      <c r="I130" s="38"/>
      <c r="J130" s="38"/>
      <c r="K130" s="38"/>
    </row>
    <row r="131" spans="6:11" ht="15" customHeight="1">
      <c r="F131" s="38"/>
      <c r="H131" s="38"/>
      <c r="I131" s="38"/>
      <c r="J131" s="38"/>
      <c r="K131" s="38"/>
    </row>
    <row r="132" spans="6:11" ht="15" customHeight="1">
      <c r="F132" s="38"/>
      <c r="H132" s="38"/>
      <c r="I132" s="38"/>
      <c r="J132" s="38"/>
      <c r="K132" s="38"/>
    </row>
    <row r="133" spans="6:11" ht="15" customHeight="1">
      <c r="F133" s="38"/>
      <c r="H133" s="38"/>
      <c r="I133" s="38"/>
      <c r="J133" s="38"/>
      <c r="K133" s="38"/>
    </row>
    <row r="134" spans="6:11" ht="15" customHeight="1">
      <c r="F134" s="38"/>
      <c r="H134" s="38"/>
      <c r="I134" s="38"/>
      <c r="J134" s="38"/>
      <c r="K134" s="38"/>
    </row>
    <row r="135" spans="6:11" ht="15" customHeight="1">
      <c r="F135" s="38"/>
      <c r="H135" s="38"/>
      <c r="I135" s="38"/>
      <c r="J135" s="38"/>
      <c r="K135" s="38"/>
    </row>
    <row r="136" spans="6:11" ht="15" customHeight="1">
      <c r="F136" s="38"/>
      <c r="H136" s="38"/>
      <c r="I136" s="38"/>
      <c r="J136" s="38"/>
      <c r="K136" s="38"/>
    </row>
    <row r="137" spans="6:11" ht="15" customHeight="1">
      <c r="F137" s="38"/>
      <c r="H137" s="38"/>
      <c r="I137" s="38"/>
      <c r="J137" s="38"/>
      <c r="K137" s="38"/>
    </row>
    <row r="138" spans="6:11" ht="15" customHeight="1">
      <c r="F138" s="38"/>
      <c r="H138" s="38"/>
      <c r="I138" s="38"/>
      <c r="J138" s="38"/>
      <c r="K138" s="38"/>
    </row>
    <row r="139" spans="6:11" ht="15" customHeight="1">
      <c r="F139" s="38"/>
      <c r="H139" s="38"/>
      <c r="I139" s="38"/>
      <c r="J139" s="38"/>
      <c r="K139" s="38"/>
    </row>
    <row r="140" spans="6:11" ht="15" customHeight="1">
      <c r="F140" s="38"/>
      <c r="H140" s="38"/>
      <c r="I140" s="38"/>
      <c r="J140" s="38"/>
      <c r="K140" s="38"/>
    </row>
  </sheetData>
  <mergeCells count="25">
    <mergeCell ref="M83:S83"/>
    <mergeCell ref="B1:R1"/>
    <mergeCell ref="B2:C2"/>
    <mergeCell ref="B9:C14"/>
    <mergeCell ref="D9:H9"/>
    <mergeCell ref="J9:J14"/>
    <mergeCell ref="L9:P9"/>
    <mergeCell ref="R9:R14"/>
    <mergeCell ref="N12:P12"/>
    <mergeCell ref="D13:D14"/>
    <mergeCell ref="D2:S2"/>
    <mergeCell ref="E13:E14"/>
    <mergeCell ref="F13:F14"/>
    <mergeCell ref="G13:G14"/>
    <mergeCell ref="H13:H14"/>
    <mergeCell ref="L13:L14"/>
    <mergeCell ref="N13:N14"/>
    <mergeCell ref="O13:O14"/>
    <mergeCell ref="P13:P14"/>
    <mergeCell ref="D10:H10"/>
    <mergeCell ref="L10:P10"/>
    <mergeCell ref="F11:H11"/>
    <mergeCell ref="N11:P11"/>
    <mergeCell ref="F12:H12"/>
    <mergeCell ref="M13:M14"/>
  </mergeCells>
  <pageMargins left="0.7" right="0.7" top="0.75" bottom="0.75" header="0.3" footer="0.3"/>
  <pageSetup paperSize="17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0"/>
  <sheetViews>
    <sheetView topLeftCell="A40" workbookViewId="0">
      <selection activeCell="G12" sqref="G12:I12"/>
    </sheetView>
  </sheetViews>
  <sheetFormatPr defaultRowHeight="15"/>
  <cols>
    <col min="1" max="1" width="2.5703125" customWidth="1"/>
    <col min="2" max="2" width="7.140625" customWidth="1"/>
    <col min="3" max="3" width="60.5703125" customWidth="1"/>
    <col min="4" max="5" width="15" style="205" customWidth="1"/>
    <col min="6" max="6" width="1.7109375" style="205" customWidth="1"/>
    <col min="7" max="8" width="15" style="205" customWidth="1"/>
    <col min="9" max="9" width="40.7109375" customWidth="1"/>
    <col min="10" max="10" width="7.140625" customWidth="1"/>
    <col min="11" max="11" width="1.7109375" customWidth="1"/>
    <col min="12" max="12" width="7.140625" style="206" customWidth="1"/>
  </cols>
  <sheetData>
    <row r="1" spans="2:12" s="32" customFormat="1" ht="33.75">
      <c r="B1" s="210" t="s">
        <v>114</v>
      </c>
      <c r="C1" s="209" t="s">
        <v>104</v>
      </c>
      <c r="D1" s="207"/>
      <c r="E1" s="207"/>
      <c r="F1" s="207"/>
      <c r="G1" s="207"/>
      <c r="H1" s="207"/>
      <c r="I1" s="207"/>
      <c r="J1" s="207"/>
      <c r="K1" s="207"/>
      <c r="L1" s="208"/>
    </row>
    <row r="2" spans="2:12" s="35" customFormat="1" ht="15.75">
      <c r="C2" s="1"/>
      <c r="D2" s="184"/>
      <c r="E2" s="184"/>
      <c r="F2" s="184"/>
      <c r="G2" s="184"/>
      <c r="H2" s="185"/>
      <c r="I2" s="186"/>
      <c r="L2" s="187"/>
    </row>
    <row r="3" spans="2:12" s="56" customFormat="1" ht="24" customHeight="1">
      <c r="B3" s="54" t="s">
        <v>4</v>
      </c>
      <c r="C3" s="254" t="s">
        <v>129</v>
      </c>
      <c r="D3" s="255"/>
      <c r="E3" s="255"/>
      <c r="F3" s="255"/>
      <c r="G3" s="255"/>
      <c r="H3" s="255"/>
      <c r="I3" s="256"/>
      <c r="J3" s="55"/>
      <c r="K3" s="55"/>
      <c r="L3" s="257"/>
    </row>
    <row r="4" spans="2:12" s="56" customFormat="1" ht="24" customHeight="1">
      <c r="B4" s="57" t="s">
        <v>5</v>
      </c>
      <c r="C4" s="254" t="s">
        <v>105</v>
      </c>
      <c r="D4" s="255"/>
      <c r="E4" s="255"/>
      <c r="F4" s="255"/>
      <c r="G4" s="255"/>
      <c r="H4" s="255"/>
      <c r="I4" s="256"/>
      <c r="J4" s="55"/>
      <c r="K4" s="55"/>
      <c r="L4" s="257"/>
    </row>
    <row r="5" spans="2:12" s="56" customFormat="1" ht="24" customHeight="1">
      <c r="B5" s="57" t="s">
        <v>6</v>
      </c>
      <c r="C5" s="254" t="s">
        <v>106</v>
      </c>
      <c r="D5" s="255"/>
      <c r="E5" s="255"/>
      <c r="F5" s="255"/>
      <c r="G5" s="255"/>
      <c r="H5" s="255"/>
      <c r="I5" s="256"/>
      <c r="J5" s="55"/>
      <c r="K5" s="55"/>
      <c r="L5" s="257"/>
    </row>
    <row r="6" spans="2:12" s="56" customFormat="1" ht="24" customHeight="1">
      <c r="B6" s="57" t="s">
        <v>7</v>
      </c>
      <c r="C6" s="254" t="s">
        <v>107</v>
      </c>
      <c r="D6" s="255"/>
      <c r="E6" s="255"/>
      <c r="F6" s="255"/>
      <c r="G6" s="255"/>
      <c r="H6" s="255"/>
      <c r="I6" s="256"/>
      <c r="J6" s="55"/>
      <c r="K6" s="55"/>
      <c r="L6" s="257"/>
    </row>
    <row r="7" spans="2:12" s="56" customFormat="1" ht="24" customHeight="1">
      <c r="B7" s="57" t="s">
        <v>8</v>
      </c>
      <c r="C7" s="254" t="s">
        <v>108</v>
      </c>
      <c r="D7" s="255"/>
      <c r="E7" s="255"/>
      <c r="F7" s="255"/>
      <c r="G7" s="255"/>
      <c r="H7" s="255"/>
      <c r="I7" s="256"/>
      <c r="J7" s="55"/>
      <c r="K7" s="55"/>
      <c r="L7" s="257"/>
    </row>
    <row r="8" spans="2:12" s="56" customFormat="1" ht="24" customHeight="1">
      <c r="B8" s="57" t="s">
        <v>9</v>
      </c>
      <c r="C8" s="258" t="s">
        <v>128</v>
      </c>
      <c r="D8" s="255"/>
      <c r="E8" s="255"/>
      <c r="F8" s="255"/>
      <c r="G8" s="255"/>
      <c r="H8" s="255"/>
      <c r="I8" s="256"/>
      <c r="J8" s="55"/>
      <c r="K8" s="55"/>
      <c r="L8" s="257"/>
    </row>
    <row r="9" spans="2:12" s="56" customFormat="1" ht="24" customHeight="1">
      <c r="B9" s="54" t="s">
        <v>10</v>
      </c>
      <c r="C9" s="258" t="s">
        <v>122</v>
      </c>
      <c r="D9" s="259"/>
      <c r="E9" s="259"/>
      <c r="F9" s="259"/>
      <c r="G9" s="259"/>
      <c r="H9" s="259"/>
      <c r="I9" s="256"/>
      <c r="J9" s="258"/>
      <c r="K9" s="258"/>
      <c r="L9" s="257"/>
    </row>
    <row r="10" spans="2:12" s="1" customFormat="1" ht="15.75">
      <c r="B10" s="189"/>
      <c r="C10" s="190"/>
      <c r="D10" s="191"/>
      <c r="E10" s="191"/>
      <c r="F10" s="191"/>
      <c r="G10" s="191"/>
      <c r="H10" s="191"/>
      <c r="I10" s="188"/>
      <c r="J10" s="190"/>
      <c r="K10" s="190"/>
      <c r="L10" s="187"/>
    </row>
    <row r="11" spans="2:12" s="1" customFormat="1" ht="6.75" customHeight="1">
      <c r="B11" s="189"/>
      <c r="C11" s="190"/>
      <c r="D11" s="191"/>
      <c r="E11" s="191"/>
      <c r="F11" s="191"/>
      <c r="G11" s="191"/>
      <c r="H11" s="191"/>
      <c r="I11" s="188"/>
      <c r="J11" s="190"/>
      <c r="K11" s="190"/>
      <c r="L11" s="187"/>
    </row>
    <row r="12" spans="2:12" s="61" customFormat="1" ht="24" customHeight="1">
      <c r="B12" s="548" t="s">
        <v>16</v>
      </c>
      <c r="C12" s="549"/>
      <c r="D12" s="590" t="s">
        <v>157</v>
      </c>
      <c r="E12" s="591"/>
      <c r="F12" s="211"/>
      <c r="G12" s="598" t="s">
        <v>184</v>
      </c>
      <c r="H12" s="599"/>
      <c r="I12" s="600"/>
      <c r="J12" s="610" t="s">
        <v>110</v>
      </c>
      <c r="K12" s="70"/>
      <c r="L12" s="613" t="s">
        <v>2</v>
      </c>
    </row>
    <row r="13" spans="2:12" s="61" customFormat="1" ht="19.5" customHeight="1">
      <c r="B13" s="550"/>
      <c r="C13" s="551"/>
      <c r="D13" s="592" t="s">
        <v>134</v>
      </c>
      <c r="E13" s="594" t="s">
        <v>12</v>
      </c>
      <c r="F13" s="211"/>
      <c r="G13" s="596" t="s">
        <v>1</v>
      </c>
      <c r="H13" s="616" t="s">
        <v>177</v>
      </c>
      <c r="I13" s="618" t="s">
        <v>111</v>
      </c>
      <c r="J13" s="611"/>
      <c r="K13" s="70"/>
      <c r="L13" s="614"/>
    </row>
    <row r="14" spans="2:12" s="61" customFormat="1" ht="19.5" customHeight="1">
      <c r="B14" s="552"/>
      <c r="C14" s="553"/>
      <c r="D14" s="593"/>
      <c r="E14" s="595"/>
      <c r="F14" s="212"/>
      <c r="G14" s="597"/>
      <c r="H14" s="617"/>
      <c r="I14" s="619"/>
      <c r="J14" s="612"/>
      <c r="K14" s="70"/>
      <c r="L14" s="615"/>
    </row>
    <row r="15" spans="2:12" s="61" customFormat="1" ht="19.5" customHeight="1">
      <c r="B15" s="427"/>
      <c r="C15" s="428"/>
      <c r="D15" s="438"/>
      <c r="E15" s="436"/>
      <c r="F15" s="211"/>
      <c r="G15" s="440"/>
      <c r="H15" s="441"/>
      <c r="I15" s="437"/>
      <c r="J15" s="429"/>
      <c r="K15" s="70"/>
      <c r="L15" s="430"/>
    </row>
    <row r="16" spans="2:12" s="61" customFormat="1" ht="15" customHeight="1">
      <c r="B16" s="192"/>
      <c r="C16" s="66" t="s">
        <v>115</v>
      </c>
      <c r="D16" s="220"/>
      <c r="E16" s="219"/>
      <c r="F16" s="142"/>
      <c r="G16" s="222"/>
      <c r="H16" s="439"/>
      <c r="I16" s="215"/>
      <c r="J16" s="194"/>
      <c r="L16" s="195"/>
    </row>
    <row r="17" spans="2:12" s="61" customFormat="1" ht="15" customHeight="1">
      <c r="B17" s="192"/>
      <c r="C17" s="67" t="s">
        <v>69</v>
      </c>
      <c r="D17" s="220"/>
      <c r="E17" s="221"/>
      <c r="F17" s="142"/>
      <c r="G17" s="222"/>
      <c r="H17" s="252"/>
      <c r="I17" s="215"/>
      <c r="J17" s="194"/>
      <c r="L17" s="195"/>
    </row>
    <row r="18" spans="2:12" s="61" customFormat="1" ht="15" customHeight="1">
      <c r="B18" s="192"/>
      <c r="C18" s="67" t="s">
        <v>70</v>
      </c>
      <c r="D18" s="220"/>
      <c r="E18" s="221"/>
      <c r="F18" s="142"/>
      <c r="G18" s="222"/>
      <c r="H18" s="252"/>
      <c r="I18" s="215"/>
      <c r="J18" s="194"/>
      <c r="L18" s="195"/>
    </row>
    <row r="19" spans="2:12" s="61" customFormat="1" ht="15" customHeight="1">
      <c r="B19" s="192"/>
      <c r="C19" s="67" t="s">
        <v>112</v>
      </c>
      <c r="D19" s="220"/>
      <c r="E19" s="221"/>
      <c r="F19" s="142"/>
      <c r="G19" s="222"/>
      <c r="H19" s="252"/>
      <c r="I19" s="215"/>
      <c r="J19" s="194"/>
      <c r="L19" s="195"/>
    </row>
    <row r="20" spans="2:12" s="61" customFormat="1" ht="15" customHeight="1">
      <c r="B20" s="192"/>
      <c r="C20" s="67" t="s">
        <v>72</v>
      </c>
      <c r="D20" s="220"/>
      <c r="E20" s="221"/>
      <c r="F20" s="142"/>
      <c r="G20" s="222"/>
      <c r="H20" s="252"/>
      <c r="I20" s="215"/>
      <c r="J20" s="194"/>
      <c r="L20" s="195"/>
    </row>
    <row r="21" spans="2:12" s="61" customFormat="1" ht="15" customHeight="1">
      <c r="B21" s="192"/>
      <c r="C21" s="196" t="s">
        <v>133</v>
      </c>
      <c r="D21" s="220"/>
      <c r="E21" s="221"/>
      <c r="F21" s="142"/>
      <c r="G21" s="222"/>
      <c r="H21" s="252"/>
      <c r="I21" s="215"/>
      <c r="J21" s="194"/>
      <c r="L21" s="195"/>
    </row>
    <row r="22" spans="2:12" s="61" customFormat="1" ht="15" customHeight="1">
      <c r="B22" s="192"/>
      <c r="C22" s="196" t="s">
        <v>68</v>
      </c>
      <c r="D22" s="220"/>
      <c r="E22" s="221"/>
      <c r="F22" s="142"/>
      <c r="G22" s="222"/>
      <c r="H22" s="252"/>
      <c r="I22" s="215"/>
      <c r="J22" s="194"/>
      <c r="L22" s="195"/>
    </row>
    <row r="23" spans="2:12" s="61" customFormat="1" ht="15" customHeight="1">
      <c r="B23" s="192"/>
      <c r="C23" s="67" t="s">
        <v>156</v>
      </c>
      <c r="D23" s="220"/>
      <c r="E23" s="221"/>
      <c r="F23" s="142"/>
      <c r="G23" s="222"/>
      <c r="H23" s="252"/>
      <c r="I23" s="215"/>
      <c r="J23" s="194"/>
      <c r="L23" s="195"/>
    </row>
    <row r="24" spans="2:12" s="61" customFormat="1" ht="15" customHeight="1">
      <c r="B24" s="192"/>
      <c r="C24" s="67" t="s">
        <v>75</v>
      </c>
      <c r="D24" s="220"/>
      <c r="E24" s="221"/>
      <c r="F24" s="142"/>
      <c r="G24" s="222"/>
      <c r="H24" s="252"/>
      <c r="I24" s="215"/>
      <c r="J24" s="194"/>
      <c r="L24" s="195"/>
    </row>
    <row r="25" spans="2:12" s="61" customFormat="1" ht="15" customHeight="1">
      <c r="B25" s="192"/>
      <c r="C25" s="67" t="s">
        <v>73</v>
      </c>
      <c r="D25" s="220"/>
      <c r="E25" s="221"/>
      <c r="F25" s="142"/>
      <c r="G25" s="222"/>
      <c r="H25" s="252"/>
      <c r="I25" s="215"/>
      <c r="J25" s="194"/>
      <c r="L25" s="195"/>
    </row>
    <row r="26" spans="2:12" s="61" customFormat="1" ht="15" customHeight="1">
      <c r="B26" s="192"/>
      <c r="C26" s="67" t="s">
        <v>74</v>
      </c>
      <c r="D26" s="220"/>
      <c r="E26" s="221"/>
      <c r="F26" s="142"/>
      <c r="G26" s="222"/>
      <c r="H26" s="252"/>
      <c r="I26" s="215"/>
      <c r="J26" s="194"/>
      <c r="L26" s="195"/>
    </row>
    <row r="27" spans="2:12" s="61" customFormat="1" ht="15" customHeight="1">
      <c r="B27" s="63"/>
      <c r="C27" s="67" t="s">
        <v>47</v>
      </c>
      <c r="D27" s="220"/>
      <c r="E27" s="221"/>
      <c r="F27" s="142"/>
      <c r="G27" s="222"/>
      <c r="H27" s="252"/>
      <c r="I27" s="215"/>
      <c r="J27" s="194"/>
      <c r="L27" s="195"/>
    </row>
    <row r="28" spans="2:12" s="61" customFormat="1" ht="15" customHeight="1">
      <c r="B28" s="63"/>
      <c r="C28" s="67" t="s">
        <v>47</v>
      </c>
      <c r="D28" s="220"/>
      <c r="E28" s="221"/>
      <c r="F28" s="142"/>
      <c r="G28" s="222"/>
      <c r="H28" s="252"/>
      <c r="I28" s="215"/>
      <c r="J28" s="194"/>
      <c r="L28" s="195"/>
    </row>
    <row r="29" spans="2:12" s="61" customFormat="1" ht="15" customHeight="1" thickBot="1">
      <c r="B29" s="69"/>
      <c r="C29" s="95"/>
      <c r="D29" s="223"/>
      <c r="E29" s="224"/>
      <c r="F29" s="225"/>
      <c r="G29" s="226"/>
      <c r="H29" s="253"/>
      <c r="I29" s="260"/>
      <c r="J29" s="213"/>
      <c r="K29" s="137"/>
      <c r="L29" s="214"/>
    </row>
    <row r="30" spans="2:12" s="61" customFormat="1" ht="15" customHeight="1" thickTop="1">
      <c r="B30" s="442"/>
      <c r="C30" s="443" t="s">
        <v>117</v>
      </c>
      <c r="D30" s="444">
        <f>SUM(D17:D29)</f>
        <v>0</v>
      </c>
      <c r="E30" s="445">
        <f>SUM(E17:E29)</f>
        <v>0</v>
      </c>
      <c r="F30" s="446"/>
      <c r="G30" s="444">
        <f>SUM(G17:G29)</f>
        <v>0</v>
      </c>
      <c r="H30" s="445"/>
      <c r="I30" s="447"/>
      <c r="J30" s="448"/>
      <c r="K30" s="449"/>
      <c r="L30" s="450"/>
    </row>
    <row r="31" spans="2:12" s="61" customFormat="1" ht="15" customHeight="1">
      <c r="B31" s="451"/>
      <c r="C31" s="102"/>
      <c r="D31" s="155"/>
      <c r="E31" s="452"/>
      <c r="F31" s="453"/>
      <c r="G31" s="155"/>
      <c r="H31" s="454"/>
      <c r="I31" s="455"/>
      <c r="J31" s="456"/>
      <c r="K31" s="168"/>
      <c r="L31" s="457"/>
    </row>
    <row r="32" spans="2:12" s="61" customFormat="1" ht="15" customHeight="1">
      <c r="B32" s="192"/>
      <c r="C32" s="67"/>
      <c r="D32" s="220"/>
      <c r="E32" s="221"/>
      <c r="F32" s="227"/>
      <c r="G32" s="222"/>
      <c r="H32" s="239"/>
      <c r="I32" s="215"/>
      <c r="J32" s="217"/>
      <c r="K32" s="107"/>
      <c r="L32" s="218"/>
    </row>
    <row r="33" spans="2:16" s="61" customFormat="1" ht="15" customHeight="1">
      <c r="B33" s="192"/>
      <c r="C33" s="66" t="s">
        <v>116</v>
      </c>
      <c r="D33" s="220"/>
      <c r="E33" s="221"/>
      <c r="F33" s="142"/>
      <c r="G33" s="222"/>
      <c r="H33" s="239"/>
      <c r="I33" s="215"/>
      <c r="J33" s="194"/>
      <c r="L33" s="195"/>
    </row>
    <row r="34" spans="2:16" s="61" customFormat="1" ht="15" customHeight="1">
      <c r="B34" s="192"/>
      <c r="C34" s="67" t="s">
        <v>78</v>
      </c>
      <c r="D34" s="220"/>
      <c r="E34" s="242"/>
      <c r="F34" s="142"/>
      <c r="G34" s="222"/>
      <c r="H34" s="252"/>
      <c r="I34" s="215"/>
      <c r="J34" s="194"/>
      <c r="L34" s="195"/>
    </row>
    <row r="35" spans="2:16" s="61" customFormat="1" ht="15" customHeight="1">
      <c r="B35" s="192"/>
      <c r="C35" s="67" t="s">
        <v>79</v>
      </c>
      <c r="D35" s="220"/>
      <c r="E35" s="228"/>
      <c r="F35" s="142"/>
      <c r="G35" s="222"/>
      <c r="H35" s="252"/>
      <c r="I35" s="215"/>
      <c r="J35" s="194"/>
      <c r="L35" s="195"/>
    </row>
    <row r="36" spans="2:16" s="61" customFormat="1" ht="15" customHeight="1">
      <c r="B36" s="192"/>
      <c r="C36" s="67" t="s">
        <v>81</v>
      </c>
      <c r="D36" s="220"/>
      <c r="E36" s="228"/>
      <c r="F36" s="142"/>
      <c r="G36" s="222"/>
      <c r="H36" s="252"/>
      <c r="I36" s="215"/>
      <c r="J36" s="194"/>
      <c r="L36" s="195"/>
    </row>
    <row r="37" spans="2:16" s="61" customFormat="1" ht="15" customHeight="1">
      <c r="B37" s="192"/>
      <c r="C37" s="67" t="s">
        <v>80</v>
      </c>
      <c r="D37" s="220"/>
      <c r="E37" s="228"/>
      <c r="F37" s="142"/>
      <c r="G37" s="222"/>
      <c r="H37" s="252"/>
      <c r="I37" s="215"/>
      <c r="J37" s="194"/>
      <c r="L37" s="195"/>
    </row>
    <row r="38" spans="2:16" s="61" customFormat="1" ht="15" customHeight="1">
      <c r="B38" s="192"/>
      <c r="C38" s="67" t="s">
        <v>82</v>
      </c>
      <c r="D38" s="220"/>
      <c r="E38" s="228"/>
      <c r="F38" s="142"/>
      <c r="G38" s="222"/>
      <c r="H38" s="252"/>
      <c r="I38" s="215"/>
      <c r="J38" s="194"/>
      <c r="L38" s="195"/>
    </row>
    <row r="39" spans="2:16" s="61" customFormat="1" ht="15" customHeight="1">
      <c r="B39" s="192"/>
      <c r="C39" s="67" t="s">
        <v>83</v>
      </c>
      <c r="D39" s="220"/>
      <c r="E39" s="228"/>
      <c r="F39" s="142"/>
      <c r="G39" s="222"/>
      <c r="H39" s="252"/>
      <c r="I39" s="215"/>
      <c r="J39" s="194"/>
      <c r="L39" s="195"/>
    </row>
    <row r="40" spans="2:16" s="61" customFormat="1" ht="15" customHeight="1">
      <c r="B40" s="192"/>
      <c r="C40" s="67" t="s">
        <v>155</v>
      </c>
      <c r="D40" s="220"/>
      <c r="E40" s="228"/>
      <c r="F40" s="142"/>
      <c r="G40" s="222"/>
      <c r="H40" s="252"/>
      <c r="I40" s="215"/>
      <c r="J40" s="194"/>
      <c r="L40" s="195"/>
    </row>
    <row r="41" spans="2:16" s="61" customFormat="1" ht="15" customHeight="1">
      <c r="B41" s="192"/>
      <c r="C41" s="67" t="s">
        <v>84</v>
      </c>
      <c r="D41" s="220"/>
      <c r="E41" s="228"/>
      <c r="F41" s="142"/>
      <c r="G41" s="222"/>
      <c r="H41" s="252"/>
      <c r="I41" s="215"/>
      <c r="J41" s="194"/>
      <c r="L41" s="195"/>
    </row>
    <row r="42" spans="2:16" s="61" customFormat="1" ht="15" customHeight="1">
      <c r="B42" s="192"/>
      <c r="C42" s="67" t="s">
        <v>85</v>
      </c>
      <c r="D42" s="220"/>
      <c r="E42" s="228"/>
      <c r="F42" s="142"/>
      <c r="G42" s="222"/>
      <c r="H42" s="252"/>
      <c r="I42" s="215"/>
      <c r="J42" s="194"/>
      <c r="L42" s="195"/>
    </row>
    <row r="43" spans="2:16" s="61" customFormat="1" ht="15" customHeight="1">
      <c r="B43" s="63"/>
      <c r="C43" s="67" t="s">
        <v>86</v>
      </c>
      <c r="D43" s="220"/>
      <c r="E43" s="228"/>
      <c r="F43" s="142"/>
      <c r="G43" s="222"/>
      <c r="H43" s="252"/>
      <c r="I43" s="215"/>
      <c r="J43" s="194"/>
      <c r="L43" s="195"/>
    </row>
    <row r="44" spans="2:16" s="61" customFormat="1" ht="15" customHeight="1">
      <c r="B44" s="63"/>
      <c r="C44" s="67" t="s">
        <v>47</v>
      </c>
      <c r="D44" s="220"/>
      <c r="E44" s="228"/>
      <c r="F44" s="142"/>
      <c r="G44" s="222"/>
      <c r="H44" s="252"/>
      <c r="I44" s="215"/>
      <c r="J44" s="194"/>
      <c r="L44" s="195"/>
    </row>
    <row r="45" spans="2:16" s="61" customFormat="1" ht="15" customHeight="1">
      <c r="B45" s="63"/>
      <c r="C45" s="67" t="s">
        <v>47</v>
      </c>
      <c r="D45" s="220"/>
      <c r="E45" s="228"/>
      <c r="F45" s="142"/>
      <c r="G45" s="222"/>
      <c r="H45" s="252"/>
      <c r="I45" s="215"/>
      <c r="J45" s="194"/>
      <c r="L45" s="195"/>
    </row>
    <row r="46" spans="2:16" s="61" customFormat="1" ht="15" customHeight="1" thickBot="1">
      <c r="B46" s="69"/>
      <c r="C46" s="95"/>
      <c r="D46" s="223"/>
      <c r="E46" s="241"/>
      <c r="F46" s="225"/>
      <c r="G46" s="226"/>
      <c r="H46" s="253"/>
      <c r="I46" s="260"/>
      <c r="J46" s="213"/>
      <c r="K46" s="137"/>
      <c r="L46" s="214"/>
    </row>
    <row r="47" spans="2:16" s="107" customFormat="1" ht="15" customHeight="1" thickTop="1">
      <c r="B47" s="96"/>
      <c r="C47" s="106" t="s">
        <v>118</v>
      </c>
      <c r="D47" s="154">
        <f>SUM(D34:D46)</f>
        <v>0</v>
      </c>
      <c r="E47" s="243">
        <f>SUM(E34:E46)</f>
        <v>0</v>
      </c>
      <c r="F47" s="227"/>
      <c r="G47" s="154">
        <f>SUM(G34:G46)</f>
        <v>0</v>
      </c>
      <c r="H47" s="243"/>
      <c r="I47" s="216"/>
      <c r="J47" s="217"/>
      <c r="L47" s="218"/>
      <c r="M47" s="61"/>
      <c r="N47" s="61"/>
      <c r="O47" s="61"/>
      <c r="P47" s="61"/>
    </row>
    <row r="48" spans="2:16" s="107" customFormat="1" ht="15" customHeight="1">
      <c r="B48" s="451"/>
      <c r="C48" s="458"/>
      <c r="D48" s="155"/>
      <c r="E48" s="459"/>
      <c r="F48" s="460"/>
      <c r="G48" s="155"/>
      <c r="H48" s="454"/>
      <c r="I48" s="455"/>
      <c r="J48" s="456"/>
      <c r="K48" s="168"/>
      <c r="L48" s="457"/>
      <c r="M48" s="61"/>
      <c r="N48" s="61"/>
      <c r="O48" s="61"/>
      <c r="P48" s="61"/>
    </row>
    <row r="49" spans="2:12" s="61" customFormat="1" ht="15" customHeight="1">
      <c r="B49" s="192"/>
      <c r="C49" s="193"/>
      <c r="D49" s="220"/>
      <c r="E49" s="228"/>
      <c r="F49" s="142"/>
      <c r="G49" s="222"/>
      <c r="H49" s="239"/>
      <c r="I49" s="215"/>
      <c r="J49" s="194"/>
      <c r="L49" s="195"/>
    </row>
    <row r="50" spans="2:12" s="61" customFormat="1" ht="15" customHeight="1">
      <c r="B50" s="192"/>
      <c r="C50" s="66" t="s">
        <v>113</v>
      </c>
      <c r="D50" s="220"/>
      <c r="E50" s="228"/>
      <c r="F50" s="142"/>
      <c r="G50" s="222"/>
      <c r="H50" s="238"/>
      <c r="I50" s="215"/>
      <c r="J50" s="194"/>
      <c r="L50" s="195"/>
    </row>
    <row r="51" spans="2:12" s="61" customFormat="1" ht="15" customHeight="1">
      <c r="B51" s="192"/>
      <c r="C51" s="67" t="s">
        <v>92</v>
      </c>
      <c r="D51" s="220"/>
      <c r="E51" s="228"/>
      <c r="F51" s="142"/>
      <c r="G51" s="222"/>
      <c r="H51" s="252"/>
      <c r="I51" s="215"/>
      <c r="J51" s="194"/>
      <c r="L51" s="195"/>
    </row>
    <row r="52" spans="2:12" s="61" customFormat="1" ht="15" customHeight="1">
      <c r="B52" s="192"/>
      <c r="C52" s="67" t="s">
        <v>88</v>
      </c>
      <c r="D52" s="220"/>
      <c r="E52" s="228"/>
      <c r="F52" s="142"/>
      <c r="G52" s="222"/>
      <c r="H52" s="252"/>
      <c r="I52" s="215"/>
      <c r="J52" s="194"/>
      <c r="L52" s="195"/>
    </row>
    <row r="53" spans="2:12" s="61" customFormat="1" ht="15" customHeight="1">
      <c r="B53" s="192"/>
      <c r="C53" s="67" t="s">
        <v>89</v>
      </c>
      <c r="D53" s="220"/>
      <c r="E53" s="228"/>
      <c r="F53" s="142"/>
      <c r="G53" s="222"/>
      <c r="H53" s="252"/>
      <c r="I53" s="215"/>
      <c r="J53" s="194"/>
      <c r="L53" s="195"/>
    </row>
    <row r="54" spans="2:12" s="61" customFormat="1" ht="15" customHeight="1">
      <c r="B54" s="192"/>
      <c r="C54" s="67" t="s">
        <v>90</v>
      </c>
      <c r="D54" s="229"/>
      <c r="E54" s="230"/>
      <c r="F54" s="231"/>
      <c r="G54" s="232"/>
      <c r="H54" s="252"/>
      <c r="I54" s="197"/>
      <c r="J54" s="194"/>
      <c r="L54" s="195"/>
    </row>
    <row r="55" spans="2:12" s="199" customFormat="1" ht="15" customHeight="1">
      <c r="B55" s="192"/>
      <c r="C55" s="67" t="s">
        <v>91</v>
      </c>
      <c r="D55" s="233"/>
      <c r="E55" s="234"/>
      <c r="F55" s="235"/>
      <c r="G55" s="236"/>
      <c r="H55" s="252"/>
      <c r="I55" s="198"/>
      <c r="J55" s="198"/>
      <c r="L55" s="200"/>
    </row>
    <row r="56" spans="2:12" s="199" customFormat="1" ht="15" customHeight="1">
      <c r="B56" s="192"/>
      <c r="C56" s="67" t="s">
        <v>93</v>
      </c>
      <c r="D56" s="233"/>
      <c r="E56" s="234"/>
      <c r="F56" s="235"/>
      <c r="G56" s="236"/>
      <c r="H56" s="252"/>
      <c r="I56" s="198"/>
      <c r="J56" s="198"/>
      <c r="K56" s="198"/>
      <c r="L56" s="201"/>
    </row>
    <row r="57" spans="2:12" s="199" customFormat="1" ht="15" customHeight="1">
      <c r="B57" s="192"/>
      <c r="C57" s="67" t="s">
        <v>94</v>
      </c>
      <c r="D57" s="233"/>
      <c r="E57" s="234"/>
      <c r="F57" s="235"/>
      <c r="G57" s="236"/>
      <c r="H57" s="252"/>
      <c r="I57" s="198"/>
      <c r="J57" s="198"/>
      <c r="K57" s="198"/>
      <c r="L57" s="201"/>
    </row>
    <row r="58" spans="2:12" s="199" customFormat="1" ht="15" customHeight="1">
      <c r="B58" s="192"/>
      <c r="C58" s="67" t="s">
        <v>95</v>
      </c>
      <c r="D58" s="233"/>
      <c r="E58" s="234"/>
      <c r="F58" s="235"/>
      <c r="G58" s="236"/>
      <c r="H58" s="252"/>
      <c r="I58" s="198"/>
      <c r="J58" s="198"/>
      <c r="K58" s="198"/>
      <c r="L58" s="201"/>
    </row>
    <row r="59" spans="2:12" s="199" customFormat="1" ht="15" customHeight="1">
      <c r="B59" s="192"/>
      <c r="C59" s="67" t="s">
        <v>96</v>
      </c>
      <c r="D59" s="233"/>
      <c r="E59" s="234"/>
      <c r="F59" s="235"/>
      <c r="G59" s="236"/>
      <c r="H59" s="252"/>
      <c r="I59" s="198"/>
      <c r="J59" s="198"/>
      <c r="K59" s="198"/>
      <c r="L59" s="201"/>
    </row>
    <row r="60" spans="2:12" s="199" customFormat="1" ht="15" customHeight="1">
      <c r="B60" s="192"/>
      <c r="C60" s="67" t="s">
        <v>47</v>
      </c>
      <c r="D60" s="233"/>
      <c r="E60" s="234"/>
      <c r="F60" s="235"/>
      <c r="G60" s="236"/>
      <c r="H60" s="252"/>
      <c r="I60" s="198"/>
      <c r="J60" s="198"/>
      <c r="K60" s="198"/>
      <c r="L60" s="201"/>
    </row>
    <row r="61" spans="2:12" s="199" customFormat="1" ht="15" customHeight="1">
      <c r="B61" s="63"/>
      <c r="C61" s="67" t="s">
        <v>47</v>
      </c>
      <c r="D61" s="233"/>
      <c r="E61" s="234"/>
      <c r="F61" s="235"/>
      <c r="G61" s="236"/>
      <c r="H61" s="252"/>
      <c r="I61" s="198"/>
      <c r="J61" s="198"/>
      <c r="K61" s="198"/>
      <c r="L61" s="201"/>
    </row>
    <row r="62" spans="2:12" s="199" customFormat="1" ht="15" customHeight="1" thickBot="1">
      <c r="B62" s="69"/>
      <c r="C62" s="95"/>
      <c r="D62" s="244"/>
      <c r="E62" s="245"/>
      <c r="F62" s="246"/>
      <c r="G62" s="247"/>
      <c r="H62" s="253"/>
      <c r="I62" s="248"/>
      <c r="J62" s="248"/>
      <c r="K62" s="248"/>
      <c r="L62" s="249"/>
    </row>
    <row r="63" spans="2:12" s="199" customFormat="1" ht="15" customHeight="1" thickTop="1">
      <c r="B63" s="96"/>
      <c r="C63" s="106" t="s">
        <v>119</v>
      </c>
      <c r="D63" s="154">
        <f>SUM(D51:D62)</f>
        <v>0</v>
      </c>
      <c r="E63" s="243">
        <f>SUM(E51:E62)</f>
        <v>0</v>
      </c>
      <c r="F63" s="227"/>
      <c r="G63" s="154">
        <f>SUM(G51:G62)</f>
        <v>0</v>
      </c>
      <c r="H63" s="243">
        <f>SUM(H51:H62)</f>
        <v>0</v>
      </c>
      <c r="I63" s="250"/>
      <c r="J63" s="250"/>
      <c r="K63" s="250"/>
      <c r="L63" s="251"/>
    </row>
    <row r="64" spans="2:12" s="199" customFormat="1" ht="15" customHeight="1">
      <c r="B64" s="451"/>
      <c r="C64" s="458"/>
      <c r="D64" s="461"/>
      <c r="E64" s="462"/>
      <c r="F64" s="463"/>
      <c r="G64" s="461"/>
      <c r="H64" s="464"/>
      <c r="I64" s="465"/>
      <c r="J64" s="465"/>
      <c r="K64" s="465"/>
      <c r="L64" s="466"/>
    </row>
    <row r="65" spans="2:12" s="199" customFormat="1" ht="15" customHeight="1">
      <c r="B65" s="192"/>
      <c r="C65" s="193"/>
      <c r="D65" s="233"/>
      <c r="E65" s="234"/>
      <c r="F65" s="235"/>
      <c r="G65" s="236"/>
      <c r="H65" s="240"/>
      <c r="I65" s="198"/>
      <c r="J65" s="198"/>
      <c r="K65" s="198"/>
      <c r="L65" s="200"/>
    </row>
    <row r="66" spans="2:12" s="199" customFormat="1" ht="15" customHeight="1">
      <c r="B66" s="192"/>
      <c r="C66" s="66" t="s">
        <v>17</v>
      </c>
      <c r="D66" s="233"/>
      <c r="E66" s="234"/>
      <c r="F66" s="235"/>
      <c r="G66" s="236"/>
      <c r="H66" s="240"/>
      <c r="I66" s="198"/>
      <c r="J66" s="198"/>
      <c r="K66" s="198"/>
      <c r="L66" s="201"/>
    </row>
    <row r="67" spans="2:12" s="199" customFormat="1" ht="15" customHeight="1">
      <c r="B67" s="192"/>
      <c r="C67" s="67" t="s">
        <v>101</v>
      </c>
      <c r="D67" s="233"/>
      <c r="E67" s="234"/>
      <c r="F67" s="235"/>
      <c r="G67" s="236"/>
      <c r="H67" s="252"/>
      <c r="I67" s="198"/>
      <c r="J67" s="198"/>
      <c r="K67" s="198"/>
      <c r="L67" s="201"/>
    </row>
    <row r="68" spans="2:12" s="199" customFormat="1" ht="15" customHeight="1">
      <c r="B68" s="192"/>
      <c r="C68" s="67" t="s">
        <v>102</v>
      </c>
      <c r="D68" s="233"/>
      <c r="E68" s="237"/>
      <c r="F68" s="235"/>
      <c r="G68" s="236"/>
      <c r="H68" s="252"/>
      <c r="I68" s="198"/>
      <c r="J68" s="198"/>
      <c r="K68" s="198"/>
      <c r="L68" s="201"/>
    </row>
    <row r="69" spans="2:12" s="199" customFormat="1" ht="15" customHeight="1">
      <c r="B69" s="192"/>
      <c r="C69" s="67" t="s">
        <v>18</v>
      </c>
      <c r="D69" s="233"/>
      <c r="E69" s="234"/>
      <c r="F69" s="235"/>
      <c r="G69" s="236"/>
      <c r="H69" s="252"/>
      <c r="I69" s="198"/>
      <c r="J69" s="198"/>
      <c r="K69" s="198"/>
      <c r="L69" s="201"/>
    </row>
    <row r="70" spans="2:12" s="199" customFormat="1" ht="15" customHeight="1">
      <c r="B70" s="63"/>
      <c r="C70" s="67" t="s">
        <v>47</v>
      </c>
      <c r="D70" s="233"/>
      <c r="E70" s="234"/>
      <c r="F70" s="235"/>
      <c r="G70" s="236"/>
      <c r="H70" s="252"/>
      <c r="I70" s="198"/>
      <c r="J70" s="198"/>
      <c r="K70" s="198"/>
      <c r="L70" s="201"/>
    </row>
    <row r="71" spans="2:12" s="199" customFormat="1" ht="15" customHeight="1">
      <c r="B71" s="467"/>
      <c r="C71" s="468"/>
      <c r="D71" s="469"/>
      <c r="E71" s="470"/>
      <c r="F71" s="471"/>
      <c r="G71" s="472"/>
      <c r="H71" s="473"/>
      <c r="I71" s="474"/>
      <c r="J71" s="474"/>
      <c r="K71" s="474"/>
      <c r="L71" s="475"/>
    </row>
    <row r="72" spans="2:12" s="199" customFormat="1" ht="15" customHeight="1">
      <c r="B72" s="96"/>
      <c r="C72" s="106" t="s">
        <v>120</v>
      </c>
      <c r="D72" s="154">
        <f>SUM(D67:D71)</f>
        <v>0</v>
      </c>
      <c r="E72" s="243">
        <f>SUM(E67:E71)</f>
        <v>0</v>
      </c>
      <c r="F72" s="227"/>
      <c r="G72" s="154">
        <f>SUM(G67:G71)</f>
        <v>0</v>
      </c>
      <c r="H72" s="243"/>
      <c r="I72" s="250"/>
      <c r="J72" s="250"/>
      <c r="K72" s="250"/>
      <c r="L72" s="251"/>
    </row>
    <row r="73" spans="2:12" s="199" customFormat="1" ht="15" customHeight="1" thickBot="1">
      <c r="B73" s="275"/>
      <c r="C73" s="392"/>
      <c r="D73" s="309"/>
      <c r="E73" s="393"/>
      <c r="F73" s="394"/>
      <c r="G73" s="309"/>
      <c r="H73" s="395"/>
      <c r="I73" s="396"/>
      <c r="J73" s="397"/>
      <c r="K73" s="397"/>
      <c r="L73" s="398"/>
    </row>
    <row r="74" spans="2:12" s="199" customFormat="1" ht="19.5" customHeight="1" thickTop="1">
      <c r="B74" s="478" t="s">
        <v>163</v>
      </c>
      <c r="C74" s="399" t="s">
        <v>121</v>
      </c>
      <c r="D74" s="384"/>
      <c r="E74" s="385">
        <f>SUM(E30,E47,E63,E72)</f>
        <v>0</v>
      </c>
      <c r="F74" s="385"/>
      <c r="G74" s="384">
        <f>SUM(G72,G63,G47,G30)</f>
        <v>0</v>
      </c>
      <c r="H74" s="386"/>
      <c r="I74" s="601" t="s">
        <v>158</v>
      </c>
      <c r="J74" s="602"/>
      <c r="K74" s="602"/>
      <c r="L74" s="603"/>
    </row>
    <row r="75" spans="2:12" s="61" customFormat="1" ht="18" customHeight="1" thickBot="1">
      <c r="B75" s="479"/>
      <c r="C75" s="376" t="s">
        <v>138</v>
      </c>
      <c r="D75" s="377"/>
      <c r="E75" s="378">
        <f>'3. Expenditures'!E78</f>
        <v>0</v>
      </c>
      <c r="F75" s="378"/>
      <c r="G75" s="377">
        <f>'3. Expenditures'!L78</f>
        <v>0</v>
      </c>
      <c r="H75" s="379"/>
      <c r="I75" s="604"/>
      <c r="J75" s="605"/>
      <c r="K75" s="605"/>
      <c r="L75" s="606"/>
    </row>
    <row r="76" spans="2:12" s="61" customFormat="1" ht="18" customHeight="1" thickTop="1">
      <c r="B76" s="479"/>
      <c r="C76" s="371" t="s">
        <v>139</v>
      </c>
      <c r="D76" s="373">
        <f>SUM(D74:D75)</f>
        <v>0</v>
      </c>
      <c r="E76" s="380">
        <f>SUM(E74:E75)</f>
        <v>0</v>
      </c>
      <c r="F76" s="374"/>
      <c r="G76" s="373">
        <f>SUM(G74:G75)</f>
        <v>0</v>
      </c>
      <c r="H76" s="375"/>
      <c r="I76" s="604"/>
      <c r="J76" s="605"/>
      <c r="K76" s="605"/>
      <c r="L76" s="606"/>
    </row>
    <row r="77" spans="2:12" s="61" customFormat="1" ht="18" customHeight="1">
      <c r="B77" s="479"/>
      <c r="C77" s="371" t="s">
        <v>140</v>
      </c>
      <c r="D77" s="382" t="e">
        <f>D74/D76</f>
        <v>#DIV/0!</v>
      </c>
      <c r="E77" s="381" t="e">
        <f>E74/E76</f>
        <v>#DIV/0!</v>
      </c>
      <c r="F77" s="374"/>
      <c r="G77" s="382" t="e">
        <f>G74/G76</f>
        <v>#DIV/0!</v>
      </c>
      <c r="H77" s="383"/>
      <c r="I77" s="604"/>
      <c r="J77" s="605"/>
      <c r="K77" s="605"/>
      <c r="L77" s="606"/>
    </row>
    <row r="78" spans="2:12" s="61" customFormat="1" ht="18" customHeight="1">
      <c r="B78" s="479"/>
      <c r="C78" s="371"/>
      <c r="D78" s="382"/>
      <c r="E78" s="403"/>
      <c r="F78" s="374"/>
      <c r="G78" s="382"/>
      <c r="H78" s="383"/>
      <c r="I78" s="604"/>
      <c r="J78" s="605"/>
      <c r="K78" s="605"/>
      <c r="L78" s="606"/>
    </row>
    <row r="79" spans="2:12" s="61" customFormat="1" ht="18" customHeight="1">
      <c r="B79" s="480"/>
      <c r="C79" s="404" t="s">
        <v>175</v>
      </c>
      <c r="D79" s="405">
        <f>(D75/85)*100</f>
        <v>0</v>
      </c>
      <c r="E79" s="476">
        <f>(E75/85)*100</f>
        <v>0</v>
      </c>
      <c r="F79" s="421"/>
      <c r="G79" s="405">
        <f>(G75/85)*100</f>
        <v>0</v>
      </c>
      <c r="H79" s="406"/>
      <c r="I79" s="604"/>
      <c r="J79" s="605"/>
      <c r="K79" s="605"/>
      <c r="L79" s="606"/>
    </row>
    <row r="80" spans="2:12" s="400" customFormat="1" ht="18" customHeight="1">
      <c r="B80" s="479" t="s">
        <v>164</v>
      </c>
      <c r="C80" s="371" t="s">
        <v>162</v>
      </c>
      <c r="D80" s="402">
        <f>D79-D75</f>
        <v>0</v>
      </c>
      <c r="E80" s="422">
        <f>E79-E75</f>
        <v>0</v>
      </c>
      <c r="F80" s="374"/>
      <c r="G80" s="402">
        <f>G79-G75</f>
        <v>0</v>
      </c>
      <c r="H80" s="375"/>
      <c r="I80" s="604"/>
      <c r="J80" s="605"/>
      <c r="K80" s="605"/>
      <c r="L80" s="606"/>
    </row>
    <row r="81" spans="2:12" s="400" customFormat="1" ht="18" customHeight="1">
      <c r="B81" s="372"/>
      <c r="C81" s="371" t="s">
        <v>141</v>
      </c>
      <c r="D81" s="382" t="e">
        <f>D80/D79</f>
        <v>#DIV/0!</v>
      </c>
      <c r="E81" s="381" t="e">
        <f>E80/E79</f>
        <v>#DIV/0!</v>
      </c>
      <c r="F81" s="374"/>
      <c r="G81" s="382" t="e">
        <f>G80/G79</f>
        <v>#DIV/0!</v>
      </c>
      <c r="H81" s="375"/>
      <c r="I81" s="604"/>
      <c r="J81" s="605"/>
      <c r="K81" s="605"/>
      <c r="L81" s="606"/>
    </row>
    <row r="82" spans="2:12" s="400" customFormat="1" ht="18" customHeight="1">
      <c r="B82" s="372"/>
      <c r="C82" s="371"/>
      <c r="D82" s="382"/>
      <c r="E82" s="381"/>
      <c r="F82" s="374"/>
      <c r="G82" s="402"/>
      <c r="H82" s="375"/>
      <c r="I82" s="604"/>
      <c r="J82" s="605"/>
      <c r="K82" s="605"/>
      <c r="L82" s="606"/>
    </row>
    <row r="83" spans="2:12" s="61" customFormat="1" ht="18" customHeight="1" thickBot="1">
      <c r="B83" s="387"/>
      <c r="C83" s="388"/>
      <c r="D83" s="389"/>
      <c r="E83" s="401"/>
      <c r="F83" s="390"/>
      <c r="G83" s="389"/>
      <c r="H83" s="391"/>
      <c r="I83" s="607"/>
      <c r="J83" s="608"/>
      <c r="K83" s="608"/>
      <c r="L83" s="609"/>
    </row>
    <row r="84" spans="2:12" s="199" customFormat="1" ht="11.25">
      <c r="D84" s="202"/>
      <c r="E84" s="202"/>
      <c r="F84" s="202"/>
      <c r="G84" s="202"/>
      <c r="H84" s="202"/>
      <c r="L84" s="203"/>
    </row>
    <row r="85" spans="2:12" s="199" customFormat="1" ht="11.25">
      <c r="D85" s="202"/>
      <c r="E85" s="202"/>
      <c r="F85" s="202"/>
      <c r="G85" s="202"/>
      <c r="H85" s="202"/>
      <c r="L85" s="203"/>
    </row>
    <row r="86" spans="2:12" s="199" customFormat="1" ht="11.25">
      <c r="D86" s="202"/>
      <c r="E86" s="202"/>
      <c r="F86" s="202"/>
      <c r="G86" s="202"/>
      <c r="H86" s="202"/>
      <c r="L86" s="203"/>
    </row>
    <row r="87" spans="2:12" s="199" customFormat="1" ht="11.25">
      <c r="D87" s="202"/>
      <c r="E87" s="202"/>
      <c r="F87" s="202"/>
      <c r="G87" s="202"/>
      <c r="H87" s="202"/>
      <c r="L87" s="203"/>
    </row>
    <row r="88" spans="2:12" s="199" customFormat="1" ht="11.25">
      <c r="D88" s="202"/>
      <c r="E88" s="202"/>
      <c r="F88" s="202"/>
      <c r="G88" s="202"/>
      <c r="H88" s="202"/>
      <c r="L88" s="203"/>
    </row>
    <row r="89" spans="2:12" s="199" customFormat="1" ht="11.25">
      <c r="D89" s="202"/>
      <c r="E89" s="202"/>
      <c r="F89" s="202"/>
      <c r="G89" s="202"/>
      <c r="H89" s="202"/>
      <c r="L89" s="203"/>
    </row>
    <row r="90" spans="2:12" s="199" customFormat="1" ht="11.25">
      <c r="D90" s="202"/>
      <c r="E90" s="202"/>
      <c r="F90" s="202"/>
      <c r="G90" s="202"/>
      <c r="H90" s="202"/>
      <c r="L90" s="204"/>
    </row>
  </sheetData>
  <mergeCells count="11">
    <mergeCell ref="I74:L83"/>
    <mergeCell ref="J12:J14"/>
    <mergeCell ref="L12:L14"/>
    <mergeCell ref="H13:H14"/>
    <mergeCell ref="I13:I14"/>
    <mergeCell ref="B12:C14"/>
    <mergeCell ref="D12:E12"/>
    <mergeCell ref="D13:D14"/>
    <mergeCell ref="E13:E14"/>
    <mergeCell ref="G13:G14"/>
    <mergeCell ref="G12:I12"/>
  </mergeCells>
  <pageMargins left="0.7" right="0.7" top="0.75" bottom="0.75" header="0.3" footer="0.3"/>
  <pageSetup scale="56" fitToHeight="0" orientation="portrait" r:id="rId1"/>
  <ignoredErrors>
    <ignoredError sqref="B3:B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zoomScale="120" zoomScaleNormal="120" workbookViewId="0">
      <selection activeCell="C13" sqref="C13:E13"/>
    </sheetView>
  </sheetViews>
  <sheetFormatPr defaultRowHeight="18.75"/>
  <cols>
    <col min="1" max="1" width="3.7109375" customWidth="1"/>
    <col min="2" max="2" width="4.7109375" style="288" customWidth="1"/>
    <col min="3" max="3" width="10.7109375" style="296" customWidth="1"/>
    <col min="4" max="4" width="108.5703125" customWidth="1"/>
    <col min="5" max="5" width="6.7109375" customWidth="1"/>
  </cols>
  <sheetData>
    <row r="1" spans="1:6" s="286" customFormat="1" ht="31.5" customHeight="1">
      <c r="A1" s="621" t="s">
        <v>126</v>
      </c>
      <c r="B1" s="622"/>
      <c r="C1" s="299" t="s">
        <v>127</v>
      </c>
      <c r="D1" s="297"/>
      <c r="E1" s="298"/>
      <c r="F1" s="285"/>
    </row>
    <row r="2" spans="1:6" s="287" customFormat="1" ht="16.5" customHeight="1">
      <c r="B2" s="288"/>
      <c r="C2" s="289"/>
      <c r="D2" s="346"/>
    </row>
    <row r="3" spans="1:6" s="287" customFormat="1" ht="16.5" customHeight="1">
      <c r="B3" s="290" t="s">
        <v>125</v>
      </c>
      <c r="C3" s="289"/>
    </row>
    <row r="4" spans="1:6" s="287" customFormat="1" ht="16.5" customHeight="1">
      <c r="B4" s="291" t="s">
        <v>109</v>
      </c>
      <c r="C4" s="292"/>
    </row>
    <row r="5" spans="1:6" s="287" customFormat="1" ht="16.5" customHeight="1">
      <c r="B5" s="290" t="s">
        <v>136</v>
      </c>
      <c r="C5" s="292"/>
    </row>
    <row r="6" spans="1:6" s="287" customFormat="1" ht="16.5" customHeight="1">
      <c r="B6" s="288">
        <v>1</v>
      </c>
      <c r="C6" s="623"/>
      <c r="D6" s="623"/>
      <c r="E6" s="623"/>
    </row>
    <row r="7" spans="1:6" s="287" customFormat="1" ht="16.5" customHeight="1">
      <c r="B7" s="288">
        <v>2</v>
      </c>
      <c r="C7" s="623"/>
      <c r="D7" s="623"/>
      <c r="E7" s="623"/>
    </row>
    <row r="8" spans="1:6" s="287" customFormat="1" ht="16.5" customHeight="1">
      <c r="B8" s="288">
        <v>3</v>
      </c>
      <c r="C8" s="623"/>
      <c r="D8" s="623"/>
      <c r="E8" s="623"/>
    </row>
    <row r="9" spans="1:6" s="287" customFormat="1" ht="16.5" customHeight="1">
      <c r="B9" s="288"/>
      <c r="C9" s="623"/>
      <c r="D9" s="623"/>
      <c r="E9" s="623"/>
    </row>
    <row r="10" spans="1:6" s="287" customFormat="1" ht="16.5" customHeight="1">
      <c r="B10" s="288"/>
      <c r="C10" s="624"/>
      <c r="D10" s="624"/>
      <c r="E10" s="624"/>
    </row>
    <row r="11" spans="1:6" s="287" customFormat="1" ht="16.5" customHeight="1">
      <c r="B11" s="290" t="s">
        <v>137</v>
      </c>
      <c r="C11" s="357"/>
      <c r="D11" s="357"/>
      <c r="E11" s="357"/>
    </row>
    <row r="12" spans="1:6" s="287" customFormat="1" ht="16.5" customHeight="1">
      <c r="B12" s="288">
        <v>1</v>
      </c>
      <c r="C12" s="623"/>
      <c r="D12" s="623"/>
      <c r="E12" s="623"/>
    </row>
    <row r="13" spans="1:6" s="287" customFormat="1" ht="16.5" customHeight="1">
      <c r="B13" s="288">
        <v>2</v>
      </c>
      <c r="C13" s="623"/>
      <c r="D13" s="623"/>
      <c r="E13" s="623"/>
    </row>
    <row r="14" spans="1:6" s="287" customFormat="1" ht="16.5" customHeight="1">
      <c r="B14" s="288">
        <v>3</v>
      </c>
      <c r="C14" s="623"/>
      <c r="D14" s="623"/>
      <c r="E14" s="623"/>
    </row>
    <row r="15" spans="1:6" s="287" customFormat="1">
      <c r="B15" s="288"/>
      <c r="C15" s="620"/>
      <c r="D15" s="620"/>
      <c r="E15" s="620"/>
    </row>
    <row r="16" spans="1:6" s="287" customFormat="1">
      <c r="B16" s="288"/>
      <c r="C16" s="620"/>
      <c r="D16" s="620"/>
      <c r="E16" s="620"/>
    </row>
    <row r="17" spans="2:5" s="287" customFormat="1">
      <c r="B17" s="288"/>
      <c r="C17" s="620"/>
      <c r="D17" s="620"/>
      <c r="E17" s="620"/>
    </row>
    <row r="18" spans="2:5" s="287" customFormat="1">
      <c r="B18" s="288"/>
      <c r="C18" s="620"/>
      <c r="D18" s="620"/>
      <c r="E18" s="620"/>
    </row>
    <row r="19" spans="2:5" s="287" customFormat="1">
      <c r="B19" s="288"/>
      <c r="C19" s="620"/>
      <c r="D19" s="620"/>
      <c r="E19" s="620"/>
    </row>
    <row r="20" spans="2:5" s="287" customFormat="1">
      <c r="B20" s="288"/>
      <c r="C20" s="620"/>
      <c r="D20" s="620"/>
      <c r="E20" s="620"/>
    </row>
    <row r="21" spans="2:5" s="287" customFormat="1" ht="17.25" customHeight="1">
      <c r="B21" s="288"/>
      <c r="C21" s="620"/>
      <c r="D21" s="620"/>
      <c r="E21" s="620"/>
    </row>
    <row r="22" spans="2:5" s="287" customFormat="1">
      <c r="B22" s="288"/>
      <c r="C22" s="620"/>
      <c r="D22" s="620"/>
      <c r="E22" s="620"/>
    </row>
    <row r="23" spans="2:5" s="287" customFormat="1">
      <c r="B23" s="288"/>
      <c r="C23" s="620"/>
      <c r="D23" s="620"/>
      <c r="E23" s="620"/>
    </row>
    <row r="24" spans="2:5" s="287" customFormat="1">
      <c r="B24" s="288"/>
      <c r="C24" s="620"/>
      <c r="D24" s="620"/>
      <c r="E24" s="620"/>
    </row>
    <row r="25" spans="2:5" s="287" customFormat="1">
      <c r="B25" s="288"/>
      <c r="C25" s="620"/>
      <c r="D25" s="620"/>
      <c r="E25" s="620"/>
    </row>
    <row r="26" spans="2:5" s="287" customFormat="1">
      <c r="B26" s="288"/>
      <c r="C26" s="620"/>
      <c r="D26" s="620"/>
      <c r="E26" s="620"/>
    </row>
    <row r="27" spans="2:5" s="287" customFormat="1">
      <c r="B27" s="288"/>
      <c r="C27" s="620"/>
      <c r="D27" s="620"/>
      <c r="E27" s="620"/>
    </row>
    <row r="28" spans="2:5" s="287" customFormat="1">
      <c r="B28" s="288"/>
      <c r="C28" s="620"/>
      <c r="D28" s="620"/>
      <c r="E28" s="620"/>
    </row>
    <row r="29" spans="2:5" s="287" customFormat="1">
      <c r="B29" s="288"/>
      <c r="C29" s="620"/>
      <c r="D29" s="620"/>
      <c r="E29" s="620"/>
    </row>
    <row r="30" spans="2:5" s="287" customFormat="1">
      <c r="B30" s="288"/>
      <c r="C30" s="620"/>
      <c r="D30" s="620"/>
      <c r="E30" s="620"/>
    </row>
    <row r="31" spans="2:5" s="287" customFormat="1">
      <c r="B31" s="288"/>
      <c r="C31" s="620"/>
      <c r="D31" s="620"/>
      <c r="E31" s="620"/>
    </row>
    <row r="32" spans="2:5" s="287" customFormat="1">
      <c r="B32" s="288"/>
      <c r="C32" s="620"/>
      <c r="D32" s="620"/>
      <c r="E32" s="620"/>
    </row>
    <row r="33" spans="2:5" s="287" customFormat="1">
      <c r="B33" s="288"/>
      <c r="C33" s="620"/>
      <c r="D33" s="620"/>
      <c r="E33" s="620"/>
    </row>
    <row r="34" spans="2:5" s="287" customFormat="1">
      <c r="B34" s="288"/>
      <c r="C34" s="620"/>
      <c r="D34" s="620"/>
      <c r="E34" s="620"/>
    </row>
    <row r="35" spans="2:5" s="287" customFormat="1">
      <c r="B35" s="288"/>
      <c r="C35" s="620"/>
      <c r="D35" s="620"/>
      <c r="E35" s="620"/>
    </row>
    <row r="36" spans="2:5" s="287" customFormat="1">
      <c r="B36" s="288"/>
      <c r="C36" s="620"/>
      <c r="D36" s="620"/>
      <c r="E36" s="620"/>
    </row>
    <row r="37" spans="2:5" s="287" customFormat="1">
      <c r="B37" s="288"/>
      <c r="C37" s="294"/>
      <c r="D37" s="293"/>
      <c r="E37" s="293"/>
    </row>
    <row r="38" spans="2:5" s="287" customFormat="1">
      <c r="B38" s="288"/>
      <c r="C38" s="294"/>
      <c r="D38" s="293"/>
      <c r="E38" s="293"/>
    </row>
    <row r="39" spans="2:5" s="287" customFormat="1">
      <c r="B39" s="288"/>
      <c r="C39" s="294"/>
      <c r="D39" s="293"/>
      <c r="E39" s="293"/>
    </row>
    <row r="40" spans="2:5" s="287" customFormat="1">
      <c r="B40" s="288"/>
      <c r="C40" s="294"/>
      <c r="D40" s="293"/>
      <c r="E40" s="293"/>
    </row>
    <row r="41" spans="2:5" s="287" customFormat="1">
      <c r="B41" s="288"/>
      <c r="C41" s="294"/>
      <c r="D41" s="293"/>
      <c r="E41" s="293"/>
    </row>
    <row r="42" spans="2:5" s="287" customFormat="1">
      <c r="B42" s="288"/>
      <c r="C42" s="294"/>
      <c r="D42" s="293"/>
      <c r="E42" s="293"/>
    </row>
    <row r="43" spans="2:5" s="287" customFormat="1">
      <c r="B43" s="288"/>
      <c r="C43" s="294"/>
      <c r="D43" s="293"/>
      <c r="E43" s="293"/>
    </row>
    <row r="44" spans="2:5" s="287" customFormat="1">
      <c r="B44" s="288"/>
      <c r="C44" s="294"/>
      <c r="D44" s="293"/>
      <c r="E44" s="293"/>
    </row>
    <row r="45" spans="2:5" s="287" customFormat="1">
      <c r="B45" s="288"/>
      <c r="C45" s="294"/>
      <c r="D45" s="293"/>
      <c r="E45" s="293"/>
    </row>
    <row r="46" spans="2:5" s="287" customFormat="1">
      <c r="B46" s="288"/>
      <c r="C46" s="294"/>
      <c r="D46" s="293"/>
      <c r="E46" s="293"/>
    </row>
    <row r="47" spans="2:5" s="287" customFormat="1">
      <c r="B47" s="288"/>
      <c r="C47" s="294"/>
      <c r="D47" s="293"/>
      <c r="E47" s="293"/>
    </row>
    <row r="48" spans="2:5" s="287" customFormat="1">
      <c r="B48" s="288"/>
      <c r="C48" s="294"/>
      <c r="D48" s="293"/>
      <c r="E48" s="293"/>
    </row>
    <row r="49" spans="2:5" s="287" customFormat="1">
      <c r="B49" s="288"/>
      <c r="C49" s="294"/>
      <c r="D49" s="293"/>
      <c r="E49" s="293"/>
    </row>
    <row r="50" spans="2:5" s="287" customFormat="1">
      <c r="B50" s="288"/>
      <c r="C50" s="294"/>
      <c r="D50" s="293"/>
      <c r="E50" s="293"/>
    </row>
    <row r="51" spans="2:5" s="287" customFormat="1">
      <c r="B51" s="288"/>
      <c r="C51" s="294"/>
      <c r="D51" s="293"/>
      <c r="E51" s="293"/>
    </row>
    <row r="52" spans="2:5" s="287" customFormat="1">
      <c r="B52" s="288"/>
      <c r="C52" s="294"/>
      <c r="D52" s="293"/>
      <c r="E52" s="293"/>
    </row>
    <row r="53" spans="2:5" s="287" customFormat="1">
      <c r="B53" s="288"/>
      <c r="C53" s="294"/>
      <c r="D53" s="293"/>
      <c r="E53" s="293"/>
    </row>
    <row r="54" spans="2:5" s="295" customFormat="1">
      <c r="B54" s="288"/>
      <c r="C54" s="294"/>
      <c r="D54" s="293"/>
      <c r="E54" s="293"/>
    </row>
    <row r="55" spans="2:5" s="295" customFormat="1">
      <c r="B55" s="288"/>
      <c r="C55" s="294"/>
      <c r="D55" s="293"/>
      <c r="E55" s="293"/>
    </row>
    <row r="56" spans="2:5" s="295" customFormat="1">
      <c r="B56" s="288"/>
      <c r="C56" s="294"/>
      <c r="D56" s="293"/>
      <c r="E56" s="293"/>
    </row>
    <row r="57" spans="2:5" s="295" customFormat="1">
      <c r="B57" s="288"/>
      <c r="C57" s="294"/>
      <c r="D57" s="293"/>
      <c r="E57" s="293"/>
    </row>
    <row r="58" spans="2:5" s="295" customFormat="1">
      <c r="B58" s="288"/>
      <c r="C58" s="294"/>
      <c r="D58" s="293"/>
      <c r="E58" s="293"/>
    </row>
    <row r="59" spans="2:5" s="295" customFormat="1">
      <c r="B59" s="288"/>
      <c r="C59" s="294"/>
      <c r="D59" s="293"/>
      <c r="E59" s="293"/>
    </row>
    <row r="60" spans="2:5" s="295" customFormat="1">
      <c r="B60" s="288"/>
      <c r="C60" s="294"/>
      <c r="D60" s="293"/>
      <c r="E60" s="293"/>
    </row>
    <row r="61" spans="2:5" s="295" customFormat="1">
      <c r="B61" s="288"/>
      <c r="C61" s="294"/>
      <c r="D61" s="293"/>
      <c r="E61" s="293"/>
    </row>
    <row r="62" spans="2:5" s="295" customFormat="1">
      <c r="B62" s="288"/>
      <c r="C62" s="294"/>
      <c r="D62" s="293"/>
      <c r="E62" s="293"/>
    </row>
    <row r="63" spans="2:5" s="295" customFormat="1">
      <c r="B63" s="288"/>
      <c r="C63" s="294"/>
      <c r="D63" s="293"/>
      <c r="E63" s="293"/>
    </row>
    <row r="64" spans="2:5" s="295" customFormat="1">
      <c r="B64" s="288"/>
      <c r="C64" s="294"/>
      <c r="D64" s="293"/>
      <c r="E64" s="293"/>
    </row>
    <row r="65" spans="2:5" s="295" customFormat="1">
      <c r="B65" s="288"/>
      <c r="C65" s="294"/>
      <c r="D65" s="293"/>
      <c r="E65" s="293"/>
    </row>
    <row r="66" spans="2:5" s="295" customFormat="1">
      <c r="B66" s="288"/>
      <c r="C66" s="294"/>
      <c r="D66" s="293"/>
      <c r="E66" s="293"/>
    </row>
    <row r="67" spans="2:5" s="295" customFormat="1">
      <c r="B67" s="288"/>
      <c r="C67" s="294"/>
      <c r="D67" s="293"/>
      <c r="E67" s="293"/>
    </row>
    <row r="68" spans="2:5" s="295" customFormat="1">
      <c r="B68" s="288"/>
      <c r="C68" s="294"/>
      <c r="D68" s="293"/>
      <c r="E68" s="293"/>
    </row>
    <row r="69" spans="2:5" s="295" customFormat="1">
      <c r="B69" s="288"/>
      <c r="C69" s="294"/>
      <c r="D69" s="293"/>
      <c r="E69" s="293"/>
    </row>
    <row r="70" spans="2:5" s="295" customFormat="1">
      <c r="B70" s="288"/>
      <c r="C70" s="294"/>
      <c r="D70" s="293"/>
      <c r="E70" s="293"/>
    </row>
    <row r="71" spans="2:5" s="295" customFormat="1">
      <c r="B71" s="288"/>
      <c r="C71" s="294"/>
      <c r="D71" s="293"/>
      <c r="E71" s="293"/>
    </row>
    <row r="72" spans="2:5" s="295" customFormat="1">
      <c r="B72" s="288"/>
      <c r="C72" s="294"/>
      <c r="D72" s="293"/>
      <c r="E72" s="293"/>
    </row>
    <row r="73" spans="2:5" s="295" customFormat="1">
      <c r="B73" s="288"/>
      <c r="C73" s="294"/>
      <c r="D73" s="293"/>
      <c r="E73" s="293"/>
    </row>
    <row r="74" spans="2:5" s="295" customFormat="1">
      <c r="B74" s="288"/>
      <c r="C74" s="294"/>
      <c r="D74" s="293"/>
      <c r="E74" s="293"/>
    </row>
    <row r="75" spans="2:5" s="295" customFormat="1">
      <c r="B75" s="288"/>
      <c r="C75" s="294"/>
      <c r="D75" s="293"/>
      <c r="E75" s="293"/>
    </row>
    <row r="76" spans="2:5" s="295" customFormat="1">
      <c r="B76" s="288"/>
      <c r="C76" s="294"/>
      <c r="D76" s="293"/>
      <c r="E76" s="293"/>
    </row>
    <row r="77" spans="2:5" s="295" customFormat="1">
      <c r="B77" s="288"/>
      <c r="C77" s="294"/>
      <c r="D77" s="293"/>
      <c r="E77" s="293"/>
    </row>
    <row r="78" spans="2:5" s="295" customFormat="1">
      <c r="B78" s="288"/>
      <c r="C78" s="294"/>
      <c r="D78" s="293"/>
      <c r="E78" s="293"/>
    </row>
    <row r="79" spans="2:5" s="295" customFormat="1">
      <c r="B79" s="288"/>
      <c r="C79" s="294"/>
      <c r="D79" s="293"/>
      <c r="E79" s="293"/>
    </row>
    <row r="80" spans="2:5" s="295" customFormat="1">
      <c r="B80" s="288"/>
      <c r="C80" s="294"/>
      <c r="D80" s="293"/>
      <c r="E80" s="293"/>
    </row>
    <row r="81" spans="2:5" s="295" customFormat="1">
      <c r="B81" s="288"/>
      <c r="C81" s="294"/>
      <c r="D81" s="293"/>
      <c r="E81" s="293"/>
    </row>
    <row r="82" spans="2:5" s="295" customFormat="1">
      <c r="B82" s="288"/>
      <c r="C82" s="294"/>
      <c r="D82" s="293"/>
      <c r="E82" s="293"/>
    </row>
    <row r="83" spans="2:5" s="295" customFormat="1">
      <c r="B83" s="288"/>
      <c r="C83" s="294"/>
      <c r="D83" s="293"/>
      <c r="E83" s="293"/>
    </row>
    <row r="84" spans="2:5" s="295" customFormat="1">
      <c r="B84" s="288"/>
      <c r="C84" s="294"/>
      <c r="D84" s="293"/>
      <c r="E84" s="293"/>
    </row>
    <row r="85" spans="2:5" s="295" customFormat="1">
      <c r="B85" s="288"/>
      <c r="C85" s="294"/>
      <c r="D85" s="293"/>
      <c r="E85" s="293"/>
    </row>
    <row r="86" spans="2:5" s="295" customFormat="1">
      <c r="B86" s="288"/>
      <c r="C86" s="294"/>
      <c r="D86" s="293"/>
      <c r="E86" s="293"/>
    </row>
    <row r="87" spans="2:5" s="295" customFormat="1">
      <c r="B87" s="288"/>
      <c r="C87" s="294"/>
      <c r="D87" s="293"/>
      <c r="E87" s="293"/>
    </row>
    <row r="88" spans="2:5" s="295" customFormat="1">
      <c r="B88" s="288"/>
      <c r="C88" s="294"/>
      <c r="D88" s="293"/>
      <c r="E88" s="293"/>
    </row>
    <row r="89" spans="2:5" s="295" customFormat="1">
      <c r="B89" s="288"/>
      <c r="C89" s="294"/>
      <c r="D89" s="293"/>
      <c r="E89" s="293"/>
    </row>
    <row r="90" spans="2:5" s="295" customFormat="1">
      <c r="B90" s="288"/>
      <c r="C90" s="294"/>
      <c r="D90" s="293"/>
      <c r="E90" s="293"/>
    </row>
    <row r="91" spans="2:5" s="295" customFormat="1">
      <c r="B91" s="288"/>
      <c r="C91" s="294"/>
      <c r="D91" s="293"/>
      <c r="E91" s="293"/>
    </row>
    <row r="92" spans="2:5" s="295" customFormat="1">
      <c r="B92" s="288"/>
      <c r="C92" s="294"/>
      <c r="D92" s="293"/>
      <c r="E92" s="293"/>
    </row>
    <row r="93" spans="2:5" s="295" customFormat="1">
      <c r="B93" s="288"/>
      <c r="C93" s="294"/>
      <c r="D93" s="293"/>
      <c r="E93" s="293"/>
    </row>
    <row r="94" spans="2:5" s="295" customFormat="1">
      <c r="B94" s="288"/>
      <c r="C94" s="294"/>
      <c r="D94" s="293"/>
      <c r="E94" s="293"/>
    </row>
    <row r="95" spans="2:5" s="295" customFormat="1">
      <c r="B95" s="288"/>
      <c r="C95" s="294"/>
      <c r="D95" s="293"/>
      <c r="E95" s="293"/>
    </row>
    <row r="96" spans="2:5" s="295" customFormat="1">
      <c r="B96" s="288"/>
      <c r="C96" s="294"/>
      <c r="D96" s="293"/>
      <c r="E96" s="293"/>
    </row>
    <row r="97" spans="1:5" s="295" customFormat="1">
      <c r="B97" s="288"/>
      <c r="C97" s="294"/>
      <c r="D97" s="293"/>
      <c r="E97" s="293"/>
    </row>
    <row r="98" spans="1:5" s="295" customFormat="1">
      <c r="B98" s="288"/>
      <c r="C98" s="294"/>
      <c r="D98" s="293"/>
      <c r="E98" s="293"/>
    </row>
    <row r="99" spans="1:5" s="295" customFormat="1">
      <c r="B99" s="288"/>
      <c r="C99" s="294"/>
      <c r="D99" s="293"/>
      <c r="E99" s="293"/>
    </row>
    <row r="100" spans="1:5" s="295" customFormat="1">
      <c r="A100"/>
      <c r="B100" s="288"/>
      <c r="C100" s="294"/>
      <c r="D100" s="293"/>
      <c r="E100" s="293"/>
    </row>
    <row r="101" spans="1:5">
      <c r="C101" s="294"/>
      <c r="D101" s="293"/>
      <c r="E101" s="293"/>
    </row>
  </sheetData>
  <mergeCells count="31">
    <mergeCell ref="C6:E6"/>
    <mergeCell ref="C8:E8"/>
    <mergeCell ref="C9:E9"/>
    <mergeCell ref="C10:E10"/>
    <mergeCell ref="C12:E12"/>
    <mergeCell ref="C13:E13"/>
    <mergeCell ref="C14:E14"/>
    <mergeCell ref="C7:E7"/>
    <mergeCell ref="C21:E21"/>
    <mergeCell ref="C15:E15"/>
    <mergeCell ref="C16:E16"/>
    <mergeCell ref="C17:E17"/>
    <mergeCell ref="C18:E18"/>
    <mergeCell ref="C19:E19"/>
    <mergeCell ref="C20:E20"/>
    <mergeCell ref="C34:E34"/>
    <mergeCell ref="C35:E35"/>
    <mergeCell ref="C36:E36"/>
    <mergeCell ref="A1:B1"/>
    <mergeCell ref="C28:E28"/>
    <mergeCell ref="C29:E29"/>
    <mergeCell ref="C30:E30"/>
    <mergeCell ref="C31:E31"/>
    <mergeCell ref="C32:E32"/>
    <mergeCell ref="C33:E33"/>
    <mergeCell ref="C22:E22"/>
    <mergeCell ref="C23:E23"/>
    <mergeCell ref="C24:E24"/>
    <mergeCell ref="C25:E25"/>
    <mergeCell ref="C26:E26"/>
    <mergeCell ref="C27:E27"/>
  </mergeCells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1. Cover</vt:lpstr>
      <vt:lpstr>2. Revenues</vt:lpstr>
      <vt:lpstr>3. Expenditures</vt:lpstr>
      <vt:lpstr>4. In-Kind</vt:lpstr>
      <vt:lpstr>5. Notes</vt:lpstr>
      <vt:lpstr>'1. Cover'!Print_Area</vt:lpstr>
      <vt:lpstr>'2. Revenues'!Print_Area</vt:lpstr>
      <vt:lpstr>'3. Expenditures'!Print_Area</vt:lpstr>
    </vt:vector>
  </TitlesOfParts>
  <Company>City of North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Cameron</dc:creator>
  <cp:lastModifiedBy>Angela Raasch</cp:lastModifiedBy>
  <cp:lastPrinted>2016-08-17T18:48:23Z</cp:lastPrinted>
  <dcterms:created xsi:type="dcterms:W3CDTF">1999-11-10T00:57:52Z</dcterms:created>
  <dcterms:modified xsi:type="dcterms:W3CDTF">2023-06-15T18:50:40Z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