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externalReferences>
    <externalReference r:id="rId6"/>
  </externalReference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G75" i="26"/>
  <c r="G80" i="26"/>
  <c r="G81" i="26"/>
  <c r="E75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0" i="25"/>
  <c r="L81" i="25"/>
  <c r="E80" i="25"/>
  <c r="E81" i="25"/>
  <c r="D80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<sst xmlns="http://schemas.openxmlformats.org/spreadsheetml/2006/main" count="305" uniqueCount="190">
  <si>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</si>
  <si>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</si>
  <si>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</si>
  <si>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</si>
  <si>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</si>
  <si>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</si>
  <si>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</si>
  <si>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</si>
  <si>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</si>
  <si>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</si>
  <si>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</si>
  <si>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</si>
  <si>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</si>
  <si>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</si>
  <si>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</si>
  <si>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</si>
  <si>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</si>
  <si>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</si>
  <si>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</si>
  <si>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</si>
  <si>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</si>
  <si>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</si>
  <si>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</si>
  <si>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</si>
  <si>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</si>
  <si>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</si>
  <si>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</si>
  <si>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</si>
  <si>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</si>
  <si>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</si>
  <si>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</si>
  <si>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</si>
  <si>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</si>
  <si>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</si>
  <si>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</si>
  <si>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</si>
  <si>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</si>
  <si>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</si>
  <si>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</si>
  <si>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</si>
  <si>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</si>
  <si>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</si>
  <si>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</si>
  <si>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</si>
  <si>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</si>
  <si>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</si>
  <si>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</si>
  <si>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</si>
  <si>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</si>
  <si>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</si>
  <si>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</si>
  <si>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</si>
  <si>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</si>
  <si>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</si>
  <si>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</si>
  <si>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</si>
  <si>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</si>
  <si>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</si>
  <si>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</si>
  <si>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</si>
  <si>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</si>
  <si>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</si>
  <si>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</si>
  <si>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</si>
  <si>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</si>
  <si>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</si>
  <si>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</si>
  <si>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</si>
  <si>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</si>
  <si>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</si>
  <si>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</si>
  <si>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</si>
  <si>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</si>
  <si>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</si>
  <si>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</si>
  <si>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</si>
  <si>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</si>
  <si>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</si>
  <si>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</si>
  <si>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</si>
  <si>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</si>
  <si>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</si>
  <si>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</si>
  <si>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</si>
  <si>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</si>
  <si>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</si>
  <si>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</si>
  <si>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</si>
  <si>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</si>
  <si>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</si>
  <si>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</si>
  <si>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</si>
  <si>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</si>
  <si>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</si>
  <si>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</si>
  <si>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</si>
  <si>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</si>
  <si>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</si>
  <si>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</si>
  <si>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</si>
  <si>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</si>
  <si>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</si>
  <si>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</si>
  <si>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</si>
  <si>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</si>
  <si>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</si>
  <si>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</si>
  <si>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</si>
  <si>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</si>
  <si>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</si>
  <si>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</si>
  <si>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</si>
  <si>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</si>
  <si>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</si>
  <si>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</si>
  <si>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</si>
  <si>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</si>
  <si>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</si>
  <si>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</si>
  <si>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</si>
  <si>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</si>
  <si>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</si>
  <si>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</si>
  <si>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</si>
  <si>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</si>
  <si>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</si>
  <si>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</si>
  <si>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</si>
  <si>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</si>
  <si>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</si>
  <si>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</si>
  <si>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</si>
  <si>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</si>
  <si>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</si>
  <si>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</si>
  <si>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</si>
  <si>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</si>
  <si>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</si>
  <si>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</si>
  <si>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</si>
  <si>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</si>
  <si>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</si>
  <si>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</si>
  <si>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</si>
  <si>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</si>
  <si>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</si>
  <si>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</si>
  <si>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</si>
  <si>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</si>
  <si>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</si>
  <si>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</si>
  <si>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</si>
  <si>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2 0 2 0</t>
  </si>
  <si>
    <t>2 0 2 2</t>
  </si>
  <si>
    <t>Budget Projections, 2021 / 2022 / 2023</t>
  </si>
  <si>
    <t xml:space="preserve">TOTAL EVENT BUDGET (Cash Expenditures): </t>
  </si>
  <si>
    <t xml:space="preserve">GRANT REQUEST AS % OF ELIGIBLE BUDGET: </t>
  </si>
  <si>
    <t>Major Celebrations Grants</t>
  </si>
  <si>
    <t>Maximum Grant Allowable:</t>
  </si>
  <si>
    <t>ONLY enter data in the COLOURED boxes!  The non-coloured boxes are for STAFF USE only.  Formulas will be applied by staff upon receipt of your budget!</t>
  </si>
  <si>
    <t>2 0 2 1</t>
  </si>
  <si>
    <t>Report on previous year's event, 
whether or not funded by NVRC grant.
If you did not produce the event in 2020
due to the Covid-19 pandemic, 
please insert figures from 2019.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</si>
  <si>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</si>
  <si>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</si>
  <si>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</si>
  <si>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</si>
  <si>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</si>
  <si>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 xml:space="preserve">2 0 2 2 </t>
  </si>
  <si>
    <t>Previous Year</t>
  </si>
  <si>
    <t>BUDGETED</t>
  </si>
  <si>
    <t>VARIANCE
vs 2019 Actuals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</si>
  <si>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</si>
  <si>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</si>
  <si>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</si>
  <si>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</si>
  <si>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</si>
  <si>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</si>
  <si>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</si>
  <si>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</si>
  <si>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</si>
  <si>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</si>
  <si>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>2 0 2 0  Previous Year's Activity*</t>
  </si>
  <si>
    <t>2 0 2 1   Current Grant Request</t>
  </si>
  <si>
    <t>* If you did not produce the event in 2020 due to the Covid-19 pandemic, 
please insert figures from 2019 or from the most recent prior year.</t>
  </si>
  <si>
    <t>Budget Report on 2020 Event*</t>
  </si>
  <si>
    <t xml:space="preserve">ELIGIBLE BUDGET: </t>
  </si>
  <si>
    <t>&lt;</t>
  </si>
  <si>
    <t xml:space="preserve">FOR
STAFF USE
ONLY </t>
  </si>
  <si>
    <t>&lt;
          FOR
&lt;        STAFF USE
          ONLY 
&lt;</t>
  </si>
  <si>
    <t xml:space="preserve"> ($12,500 for one-day events; $17,500 for multi-day events; 
no more than 30% of eligible budet)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</si>
</sst>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6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2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9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5" xfId="0" applyBorder="1"/>
    <xf numFmtId="0" fontId="5" fillId="0" borderId="0" xfId="0" applyFont="1" applyBorder="1" applyAlignment="1">
      <alignment vertical="center"/>
    </xf>
    <xf numFmtId="164" fontId="29" fillId="0" borderId="44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16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43" fontId="32" fillId="0" borderId="0" xfId="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43" fontId="32" fillId="0" borderId="0" xfId="1" applyNumberFormat="1" applyFont="1" applyFill="1" applyBorder="1" applyAlignment="1">
      <alignment horizontal="right"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6" fontId="32" fillId="0" borderId="29" xfId="1" applyNumberFormat="1" applyFont="1" applyFill="1" applyBorder="1" applyAlignment="1" applyProtection="1">
      <alignment vertical="center" wrapText="1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7" xfId="1" applyNumberFormat="1" applyFont="1" applyFill="1" applyBorder="1" applyAlignment="1">
      <alignment vertical="center" wrapText="1"/>
    </xf>
    <xf numFmtId="167" fontId="32" fillId="3" borderId="31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8" xfId="1" applyNumberFormat="1" applyFont="1" applyFill="1" applyBorder="1" applyAlignment="1">
      <alignment vertical="center" wrapText="1"/>
    </xf>
    <xf numFmtId="166" fontId="32" fillId="3" borderId="32" xfId="1" applyNumberFormat="1" applyFont="1" applyFill="1" applyBorder="1" applyAlignment="1">
      <alignment vertical="center" wrapText="1"/>
    </xf>
    <xf numFmtId="166" fontId="32" fillId="3" borderId="25" xfId="1" applyNumberFormat="1" applyFont="1" applyFill="1" applyBorder="1" applyAlignment="1">
      <alignment vertical="center" wrapText="1"/>
    </xf>
    <xf numFmtId="166" fontId="32" fillId="0" borderId="38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7" fontId="32" fillId="5" borderId="27" xfId="1" applyNumberFormat="1" applyFont="1" applyFill="1" applyBorder="1" applyAlignment="1">
      <alignment vertical="center" wrapText="1"/>
    </xf>
    <xf numFmtId="166" fontId="32" fillId="5" borderId="28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7" fontId="32" fillId="5" borderId="35" xfId="1" applyNumberFormat="1" applyFont="1" applyFill="1" applyBorder="1" applyAlignment="1">
      <alignment vertical="center" wrapText="1"/>
    </xf>
    <xf numFmtId="166" fontId="32" fillId="5" borderId="36" xfId="1" applyNumberFormat="1" applyFont="1" applyFill="1" applyBorder="1" applyAlignment="1">
      <alignment vertical="center" wrapText="1"/>
    </xf>
    <xf numFmtId="166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7" fontId="32" fillId="5" borderId="66" xfId="1" applyNumberFormat="1" applyFont="1" applyFill="1" applyBorder="1" applyAlignment="1">
      <alignment vertical="center" wrapText="1"/>
    </xf>
    <xf numFmtId="166" fontId="32" fillId="5" borderId="67" xfId="1" applyNumberFormat="1" applyFont="1" applyFill="1" applyBorder="1" applyAlignment="1">
      <alignment vertical="center" wrapText="1"/>
    </xf>
    <xf numFmtId="166" fontId="32" fillId="5" borderId="69" xfId="1" applyNumberFormat="1" applyFont="1" applyFill="1" applyBorder="1" applyAlignment="1">
      <alignment vertical="center" wrapText="1"/>
    </xf>
    <xf numFmtId="167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7" fontId="32" fillId="6" borderId="27" xfId="1" applyNumberFormat="1" applyFont="1" applyFill="1" applyBorder="1" applyAlignment="1" applyProtection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7" fontId="32" fillId="0" borderId="35" xfId="1" applyNumberFormat="1" applyFont="1" applyFill="1" applyBorder="1" applyAlignment="1">
      <alignment vertical="center"/>
    </xf>
    <xf numFmtId="165" fontId="35" fillId="0" borderId="28" xfId="3" applyNumberFormat="1" applyFont="1" applyFill="1" applyBorder="1" applyAlignment="1">
      <alignment horizontal="right" vertical="center" wrapText="1"/>
    </xf>
    <xf numFmtId="165" fontId="35" fillId="0" borderId="32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5" xfId="1" applyNumberFormat="1" applyFont="1" applyFill="1" applyBorder="1" applyAlignment="1">
      <alignment vertical="center" wrapText="1"/>
    </xf>
    <xf numFmtId="165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6" fontId="32" fillId="7" borderId="27" xfId="1" applyNumberFormat="1" applyFont="1" applyFill="1" applyBorder="1" applyAlignment="1">
      <alignment vertical="center" wrapText="1"/>
    </xf>
    <xf numFmtId="167" fontId="32" fillId="7" borderId="27" xfId="1" applyNumberFormat="1" applyFont="1" applyFill="1" applyBorder="1" applyAlignment="1">
      <alignment vertical="center" wrapText="1"/>
    </xf>
    <xf numFmtId="167" fontId="32" fillId="7" borderId="31" xfId="1" applyNumberFormat="1" applyFont="1" applyFill="1" applyBorder="1" applyAlignment="1">
      <alignment vertical="center" wrapText="1"/>
    </xf>
    <xf numFmtId="165" fontId="40" fillId="5" borderId="27" xfId="3" applyNumberFormat="1" applyFont="1" applyFill="1" applyBorder="1" applyAlignment="1">
      <alignment horizontal="right" vertical="center" wrapText="1"/>
    </xf>
    <xf numFmtId="167" fontId="32" fillId="7" borderId="27" xfId="0" applyNumberFormat="1" applyFont="1" applyFill="1" applyBorder="1" applyAlignment="1">
      <alignment vertical="center" wrapText="1"/>
    </xf>
    <xf numFmtId="43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/>
    </xf>
    <xf numFmtId="43" fontId="32" fillId="5" borderId="74" xfId="1" applyNumberFormat="1" applyFont="1" applyFill="1" applyBorder="1" applyAlignment="1">
      <alignment horizontal="left" vertical="center" wrapText="1"/>
    </xf>
    <xf numFmtId="43" fontId="32" fillId="5" borderId="65" xfId="1" applyNumberFormat="1" applyFont="1" applyFill="1" applyBorder="1" applyAlignment="1">
      <alignment horizontal="left" vertical="center" wrapText="1"/>
    </xf>
    <xf numFmtId="165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6" fontId="32" fillId="7" borderId="26" xfId="1" applyNumberFormat="1" applyFont="1" applyFill="1" applyBorder="1" applyAlignment="1">
      <alignment vertical="center" wrapText="1"/>
    </xf>
    <xf numFmtId="166" fontId="32" fillId="7" borderId="29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7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6" fontId="32" fillId="5" borderId="76" xfId="1" applyNumberFormat="1" applyFont="1" applyFill="1" applyBorder="1" applyAlignment="1">
      <alignment vertical="center" wrapText="1"/>
    </xf>
    <xf numFmtId="166" fontId="32" fillId="5" borderId="73" xfId="1" applyNumberFormat="1" applyFont="1" applyFill="1" applyBorder="1" applyAlignment="1">
      <alignment vertical="center" wrapText="1"/>
    </xf>
    <xf numFmtId="170" fontId="36" fillId="0" borderId="24" xfId="1" applyNumberFormat="1" applyFont="1" applyFill="1" applyBorder="1" applyAlignment="1">
      <alignment horizontal="left" vertical="center" wrapText="1"/>
    </xf>
    <xf numFmtId="170" fontId="36" fillId="0" borderId="27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9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6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7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7" xfId="0" applyNumberFormat="1" applyFont="1" applyFill="1" applyBorder="1" applyAlignment="1"/>
    <xf numFmtId="38" fontId="32" fillId="3" borderId="28" xfId="0" applyNumberFormat="1" applyFont="1" applyFill="1" applyBorder="1" applyAlignment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Fill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31" xfId="0" applyNumberFormat="1" applyFont="1" applyFill="1" applyBorder="1" applyAlignment="1"/>
    <xf numFmtId="38" fontId="32" fillId="3" borderId="64" xfId="0" applyNumberFormat="1" applyFont="1" applyFill="1" applyBorder="1" applyAlignment="1"/>
    <xf numFmtId="38" fontId="32" fillId="0" borderId="71" xfId="0" applyNumberFormat="1" applyFont="1" applyBorder="1" applyAlignment="1"/>
    <xf numFmtId="38" fontId="32" fillId="4" borderId="31" xfId="0" applyNumberFormat="1" applyFont="1" applyFill="1" applyBorder="1" applyAlignment="1"/>
    <xf numFmtId="0" fontId="32" fillId="0" borderId="16" xfId="0" applyFont="1" applyBorder="1"/>
    <xf numFmtId="0" fontId="44" fillId="0" borderId="64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2" xfId="0" applyFont="1" applyFill="1" applyBorder="1" applyAlignment="1">
      <alignment vertical="center" wrapText="1"/>
    </xf>
    <xf numFmtId="167" fontId="32" fillId="0" borderId="31" xfId="1" applyNumberFormat="1" applyFont="1" applyFill="1" applyBorder="1" applyAlignment="1" applyProtection="1">
      <alignment vertical="center" wrapText="1"/>
    </xf>
    <xf numFmtId="166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43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6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7" fontId="32" fillId="5" borderId="27" xfId="1" applyNumberFormat="1" applyFont="1" applyFill="1" applyBorder="1" applyAlignment="1" applyProtection="1">
      <alignment vertical="center" wrapText="1"/>
    </xf>
    <xf numFmtId="166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6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7" fontId="32" fillId="5" borderId="31" xfId="1" applyNumberFormat="1" applyFont="1" applyFill="1" applyBorder="1" applyAlignment="1" applyProtection="1">
      <alignment vertical="center" wrapText="1"/>
    </xf>
    <xf numFmtId="166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43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7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7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6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7" fontId="34" fillId="6" borderId="73" xfId="1" applyNumberFormat="1" applyFont="1" applyFill="1" applyBorder="1" applyAlignment="1" applyProtection="1">
      <alignment vertical="center" wrapText="1"/>
    </xf>
    <xf numFmtId="166" fontId="34" fillId="6" borderId="70" xfId="1" applyNumberFormat="1" applyFont="1" applyFill="1" applyBorder="1" applyAlignment="1" applyProtection="1">
      <alignment vertical="center" wrapText="1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164" fontId="55" fillId="0" borderId="44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5" xfId="1" applyFont="1" applyBorder="1" applyAlignment="1">
      <alignment horizontal="center" vertical="center"/>
    </xf>
    <xf numFmtId="164" fontId="56" fillId="3" borderId="44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5" xfId="1" applyFont="1" applyFill="1" applyBorder="1" applyAlignment="1">
      <alignment horizontal="center" vertical="center"/>
    </xf>
    <xf numFmtId="164" fontId="56" fillId="4" borderId="44" xfId="1" applyFont="1" applyFill="1" applyBorder="1" applyAlignment="1">
      <alignment horizontal="center" vertical="center"/>
    </xf>
    <xf numFmtId="164" fontId="56" fillId="4" borderId="0" xfId="1" applyFont="1" applyFill="1" applyBorder="1" applyAlignment="1">
      <alignment horizontal="center" vertical="center"/>
    </xf>
    <xf numFmtId="164" fontId="56" fillId="4" borderId="45" xfId="1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7" fontId="32" fillId="3" borderId="24" xfId="1" applyNumberFormat="1" applyFont="1" applyFill="1" applyBorder="1" applyAlignment="1">
      <alignment horizontal="center" vertical="center" wrapText="1"/>
    </xf>
    <xf numFmtId="167" fontId="32" fillId="3" borderId="35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166" fontId="32" fillId="3" borderId="25" xfId="1" applyNumberFormat="1" applyFont="1" applyFill="1" applyBorder="1" applyAlignment="1">
      <alignment horizontal="center" vertical="center" wrapText="1"/>
    </xf>
    <xf numFmtId="166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8" fontId="32" fillId="3" borderId="73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62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8" fontId="32" fillId="4" borderId="73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62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7" fontId="32" fillId="7" borderId="61" xfId="1" applyNumberFormat="1" applyFont="1" applyFill="1" applyBorder="1" applyAlignment="1">
      <alignment horizontal="center" vertical="center" wrapText="1"/>
    </xf>
    <xf numFmtId="167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51" fillId="0" borderId="0" xfId="0" applyFont="1" applyBorder="1" applyAlignment="1">
      <alignment horizontal="left" indent="1"/>
    </xf>
    <xf numFmtId="172" fontId="7" fillId="0" borderId="39" xfId="0" applyNumberFormat="1" applyFont="1" applyFill="1" applyBorder="1" applyAlignment="1">
      <alignment horizontal="right" vertical="center" indent="3"/>
    </xf>
    <xf numFmtId="172" fontId="7" fillId="5" borderId="17" xfId="0" applyNumberFormat="1" applyFont="1" applyFill="1" applyBorder="1" applyAlignment="1">
      <alignment horizontal="left" vertical="center"/>
    </xf>
    <xf numFmtId="44" fontId="7" fillId="0" borderId="39" xfId="0" applyNumberFormat="1" applyFont="1" applyBorder="1" applyAlignment="1">
      <alignment horizontal="right" vertical="center" indent="3"/>
    </xf>
    <xf numFmtId="165" fontId="58" fillId="5" borderId="17" xfId="3" applyNumberFormat="1" applyFont="1" applyFill="1" applyBorder="1" applyAlignment="1">
      <alignment horizontal="right" indent="1"/>
    </xf>
    <xf numFmtId="0" fontId="59" fillId="0" borderId="0" xfId="0" applyFont="1" applyBorder="1" applyAlignment="1">
      <alignment horizontal="left"/>
    </xf>
    <xf numFmtId="172" fontId="58" fillId="0" borderId="17" xfId="0" applyNumberFormat="1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165" fontId="36" fillId="0" borderId="24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left" vertical="center" wrapText="1"/>
    </xf>
    <xf numFmtId="165" fontId="36" fillId="0" borderId="27" xfId="3" applyNumberFormat="1" applyFont="1" applyFill="1" applyBorder="1" applyAlignment="1">
      <alignment horizontal="right" vertical="center" wrapText="1"/>
    </xf>
    <xf numFmtId="165" fontId="35" fillId="0" borderId="4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>
      <alignment horizontal="right" vertical="center" wrapText="1"/>
    </xf>
    <xf numFmtId="165" fontId="35" fillId="0" borderId="64" xfId="3" applyNumberFormat="1" applyFont="1" applyFill="1" applyBorder="1" applyAlignment="1">
      <alignment horizontal="right"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2" fillId="0" borderId="28" xfId="3" applyNumberFormat="1" applyFont="1" applyFill="1" applyBorder="1" applyAlignment="1">
      <alignment horizontal="right" vertical="center" wrapText="1"/>
    </xf>
    <xf numFmtId="165" fontId="63" fillId="5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64" fillId="5" borderId="12" xfId="3" applyNumberFormat="1" applyFont="1" applyFill="1" applyBorder="1" applyAlignment="1">
      <alignment horizontal="right" vertical="center" wrapText="1"/>
    </xf>
    <xf numFmtId="165" fontId="36" fillId="5" borderId="35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62" fillId="0" borderId="64" xfId="3" applyNumberFormat="1" applyFont="1" applyFill="1" applyBorder="1" applyAlignment="1">
      <alignment horizontal="right" vertical="center" wrapText="1"/>
    </xf>
    <xf numFmtId="167" fontId="32" fillId="5" borderId="73" xfId="1" applyNumberFormat="1" applyFont="1" applyFill="1" applyBorder="1" applyAlignment="1">
      <alignment vertical="center" wrapText="1"/>
    </xf>
    <xf numFmtId="165" fontId="62" fillId="0" borderId="4" xfId="3" applyNumberFormat="1" applyFont="1" applyFill="1" applyBorder="1" applyAlignment="1">
      <alignment horizontal="right" vertical="center" wrapText="1"/>
    </xf>
    <xf numFmtId="165" fontId="36" fillId="0" borderId="28" xfId="3" applyNumberFormat="1" applyFont="1" applyFill="1" applyBorder="1" applyAlignment="1">
      <alignment horizontal="right" vertical="center" wrapText="1"/>
    </xf>
    <xf numFmtId="165" fontId="36" fillId="5" borderId="66" xfId="3" applyNumberFormat="1" applyFont="1" applyFill="1" applyBorder="1" applyAlignment="1">
      <alignment horizontal="right" vertical="center" wrapText="1"/>
    </xf>
    <xf numFmtId="165" fontId="35" fillId="5" borderId="67" xfId="3" applyNumberFormat="1" applyFont="1" applyFill="1" applyBorder="1" applyAlignment="1">
      <alignment horizontal="right" vertical="center" wrapText="1"/>
    </xf>
    <xf numFmtId="165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5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36" fillId="6" borderId="28" xfId="3" applyNumberFormat="1" applyFont="1" applyFill="1" applyBorder="1" applyAlignment="1">
      <alignment horizontal="right" vertical="center" wrapText="1"/>
    </xf>
    <xf numFmtId="165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7" fontId="32" fillId="5" borderId="35" xfId="1" applyNumberFormat="1" applyFont="1" applyFill="1" applyBorder="1" applyAlignment="1">
      <alignment vertical="center"/>
    </xf>
    <xf numFmtId="165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5" fontId="35" fillId="5" borderId="36" xfId="3" applyNumberFormat="1" applyFont="1" applyFill="1" applyBorder="1" applyAlignment="1">
      <alignment horizontal="right" vertical="center" wrapText="1"/>
    </xf>
    <xf numFmtId="43" fontId="32" fillId="5" borderId="0" xfId="1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43" fontId="32" fillId="5" borderId="12" xfId="1" applyNumberFormat="1" applyFont="1" applyFill="1" applyBorder="1" applyAlignment="1">
      <alignment horizontal="left" vertical="center" wrapText="1"/>
    </xf>
    <xf numFmtId="43" fontId="32" fillId="5" borderId="10" xfId="1" applyNumberFormat="1" applyFont="1" applyFill="1" applyBorder="1" applyAlignment="1">
      <alignment horizontal="left" vertical="center" wrapText="1"/>
    </xf>
    <xf numFmtId="43" fontId="32" fillId="0" borderId="12" xfId="1" applyNumberFormat="1" applyFont="1" applyBorder="1" applyAlignment="1">
      <alignment horizontal="left" vertical="center" wrapText="1"/>
    </xf>
    <xf numFmtId="165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5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5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Fill="1" applyBorder="1" applyAlignment="1">
      <alignment vertical="center" wrapText="1"/>
    </xf>
    <xf numFmtId="167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5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69" fontId="32" fillId="5" borderId="29" xfId="1" applyNumberFormat="1" applyFont="1" applyFill="1" applyBorder="1" applyAlignment="1" applyProtection="1">
      <alignment vertical="center" wrapText="1"/>
    </xf>
    <xf numFmtId="165" fontId="36" fillId="5" borderId="31" xfId="3" applyNumberFormat="1" applyFont="1" applyFill="1" applyBorder="1" applyAlignment="1" applyProtection="1">
      <alignment horizontal="left" vertical="center" wrapText="1"/>
    </xf>
    <xf numFmtId="165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69" fontId="32" fillId="5" borderId="33" xfId="1" applyNumberFormat="1" applyFont="1" applyFill="1" applyBorder="1" applyAlignment="1" applyProtection="1">
      <alignment vertical="center" wrapText="1"/>
    </xf>
    <xf numFmtId="165" fontId="35" fillId="5" borderId="28" xfId="3" applyNumberFormat="1" applyFont="1" applyFill="1" applyBorder="1" applyAlignment="1">
      <alignment horizontal="right" vertical="center" wrapText="1"/>
    </xf>
    <xf numFmtId="165" fontId="36" fillId="0" borderId="31" xfId="3" applyNumberFormat="1" applyFont="1" applyFill="1" applyBorder="1" applyAlignment="1" applyProtection="1">
      <alignment horizontal="left" vertical="center" wrapText="1"/>
    </xf>
    <xf numFmtId="167" fontId="32" fillId="0" borderId="81" xfId="1" applyNumberFormat="1" applyFont="1" applyFill="1" applyBorder="1" applyAlignment="1" applyProtection="1">
      <alignment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0" fontId="34" fillId="0" borderId="0" xfId="0" applyFont="1" applyBorder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7" fontId="34" fillId="5" borderId="27" xfId="1" applyNumberFormat="1" applyFont="1" applyFill="1" applyBorder="1" applyAlignment="1" applyProtection="1">
      <alignment vertical="center" wrapText="1"/>
    </xf>
    <xf numFmtId="166" fontId="34" fillId="5" borderId="28" xfId="1" applyNumberFormat="1" applyFont="1" applyFill="1" applyBorder="1" applyAlignment="1" applyProtection="1">
      <alignment vertical="center" wrapText="1"/>
    </xf>
    <xf numFmtId="165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5" fontId="68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5" xfId="0" applyNumberFormat="1" applyFont="1" applyFill="1" applyBorder="1" applyAlignment="1"/>
    <xf numFmtId="38" fontId="32" fillId="0" borderId="36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5" fontId="35" fillId="5" borderId="27" xfId="3" applyNumberFormat="1" applyFont="1" applyFill="1" applyBorder="1" applyAlignment="1">
      <alignment vertical="center"/>
    </xf>
    <xf numFmtId="165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5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164" fontId="56" fillId="4" borderId="44" xfId="1" applyFont="1" applyFill="1" applyBorder="1" applyAlignment="1">
      <alignment horizontal="center" vertical="center" wrapText="1"/>
    </xf>
    <xf numFmtId="164" fontId="32" fillId="0" borderId="44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/>
    </xf>
    <xf numFmtId="164" fontId="32" fillId="0" borderId="45" xfId="1" applyFont="1" applyBorder="1" applyAlignment="1">
      <alignment horizontal="center" vertical="center"/>
    </xf>
    <xf numFmtId="164" fontId="32" fillId="0" borderId="44" xfId="1" applyFont="1" applyBorder="1" applyAlignment="1">
      <alignment horizontal="center" vertical="center"/>
    </xf>
    <xf numFmtId="164" fontId="32" fillId="0" borderId="46" xfId="1" applyFont="1" applyBorder="1" applyAlignment="1">
      <alignment horizontal="center" vertical="center"/>
    </xf>
    <xf numFmtId="164" fontId="32" fillId="0" borderId="9" xfId="1" applyFont="1" applyBorder="1" applyAlignment="1">
      <alignment horizontal="center" vertical="center"/>
    </xf>
    <xf numFmtId="164" fontId="32" fillId="0" borderId="4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8" fillId="9" borderId="17" xfId="0" applyFont="1" applyFill="1" applyBorder="1" applyAlignment="1">
      <alignment horizontal="left" vertical="center" indent="1"/>
    </xf>
    <xf numFmtId="172" fontId="7" fillId="9" borderId="17" xfId="0" applyNumberFormat="1" applyFont="1" applyFill="1" applyBorder="1" applyAlignment="1">
      <alignment horizontal="left" vertical="center"/>
    </xf>
    <xf numFmtId="44" fontId="7" fillId="0" borderId="0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wrapText="1" indent="2"/>
    </xf>
    <xf numFmtId="0" fontId="20" fillId="0" borderId="91" xfId="0" applyFont="1" applyBorder="1" applyAlignment="1">
      <alignment horizontal="right" indent="1"/>
    </xf>
    <xf numFmtId="0" fontId="20" fillId="0" borderId="0" xfId="0" applyFont="1" applyBorder="1" applyAlignment="1">
      <alignment horizontal="right" indent="1"/>
    </xf>
    <xf numFmtId="0" fontId="59" fillId="0" borderId="0" xfId="0" applyFont="1" applyBorder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Border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0" fontId="60" fillId="0" borderId="0" xfId="0" applyFont="1" applyBorder="1" applyAlignment="1">
      <alignment horizontal="right" vertical="top"/>
    </xf>
    <xf numFmtId="0" fontId="60" fillId="0" borderId="10" xfId="0" applyFont="1" applyBorder="1" applyAlignment="1">
      <alignment horizontal="right" vertical="top" wrapTex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UNITY%20EVENTS%20%20-%202%200%202%201%20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"/>
      <sheetName val="2. Revenues"/>
      <sheetName val="3. Expenditures"/>
      <sheetName val="4. In-Kind"/>
      <sheetName val="5. Notes"/>
    </sheetNames>
    <sheetDataSet>
      <sheetData sheetId="0" refreshError="1"/>
      <sheetData sheetId="1">
        <row r="77">
          <cell r="D77">
            <v>0</v>
          </cell>
          <cell r="E77">
            <v>0</v>
          </cell>
          <cell r="L77">
            <v>0</v>
          </cell>
        </row>
      </sheetData>
      <sheetData sheetId="2">
        <row r="78">
          <cell r="E78">
            <v>0</v>
          </cell>
          <cell r="L7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7"/>
  <sheetViews>
    <sheetView tabSelected="1" zoomScale="128" zoomScaleNormal="128" workbookViewId="0">
      <selection activeCell="B24" sqref="B24"/>
    </sheetView>
  </sheetViews>
  <sheetFormatPr defaultRowHeight="15" customHeight="1"/>
  <cols>
    <col min="1" max="1" width="2.85546875" style="2" customWidth="1"/>
    <col min="2" max="2" width="4.42578125" style="2" customWidth="1"/>
    <col min="3" max="3" width="6.42578125" style="2" customWidth="1"/>
    <col min="4" max="6" width="6.42578125" style="5" customWidth="1"/>
    <col min="7" max="19" width="6.42578125" style="2" customWidth="1"/>
    <col min="20" max="21" width="4.4257812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6"/>
      <c r="C1" s="50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7"/>
    </row>
    <row r="2" spans="2:30" ht="40.5" customHeight="1" thickBot="1">
      <c r="B2" s="57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2"/>
      <c r="T2" s="29"/>
      <c r="V2" s="417" t="s">
        <v>34</v>
      </c>
      <c r="W2" s="418"/>
      <c r="X2" s="418"/>
      <c r="Y2" s="418"/>
      <c r="Z2" s="418"/>
      <c r="AA2" s="418"/>
      <c r="AB2" s="418"/>
      <c r="AC2" s="418"/>
      <c r="AD2" s="419"/>
    </row>
    <row r="3" spans="2:30" ht="63.75" customHeight="1" thickBot="1">
      <c r="B3" s="57"/>
      <c r="C3" s="58"/>
      <c r="D3" s="53"/>
      <c r="E3" s="53"/>
      <c r="F3" s="53"/>
      <c r="G3" s="54"/>
      <c r="H3" s="54"/>
      <c r="I3" s="54"/>
      <c r="J3" s="54"/>
      <c r="K3" s="55" t="s">
        <v>37</v>
      </c>
      <c r="L3" s="54"/>
      <c r="M3" s="54"/>
      <c r="N3" s="54"/>
      <c r="O3" s="54"/>
      <c r="P3" s="54"/>
      <c r="Q3" s="54"/>
      <c r="R3" s="54"/>
      <c r="S3" s="56"/>
      <c r="T3" s="29"/>
      <c r="U3" s="49"/>
      <c r="V3" s="420" t="s">
        <v>180</v>
      </c>
      <c r="W3" s="421"/>
      <c r="X3" s="421"/>
      <c r="Y3" s="421"/>
      <c r="Z3" s="421"/>
      <c r="AA3" s="421"/>
      <c r="AB3" s="421"/>
      <c r="AC3" s="421"/>
      <c r="AD3" s="422"/>
    </row>
    <row r="4" spans="2:30" ht="7.5" customHeight="1">
      <c r="B4" s="28"/>
      <c r="T4" s="29"/>
      <c r="U4" s="49"/>
      <c r="V4" s="221"/>
      <c r="W4" s="222"/>
      <c r="X4" s="222"/>
      <c r="Y4" s="222"/>
      <c r="Z4" s="222"/>
      <c r="AA4" s="222"/>
      <c r="AB4" s="222"/>
      <c r="AC4" s="222"/>
      <c r="AD4" s="223"/>
    </row>
    <row r="5" spans="2:30" ht="7.5" customHeight="1">
      <c r="B5" s="28"/>
      <c r="T5" s="29"/>
      <c r="V5" s="221"/>
      <c r="W5" s="222"/>
      <c r="X5" s="222"/>
      <c r="Y5" s="222"/>
      <c r="Z5" s="222"/>
      <c r="AA5" s="222"/>
      <c r="AB5" s="222"/>
      <c r="AC5" s="222"/>
      <c r="AD5" s="223"/>
    </row>
    <row r="6" spans="2:30" ht="33" customHeight="1">
      <c r="B6" s="28"/>
      <c r="K6" s="102" t="s">
        <v>157</v>
      </c>
      <c r="T6" s="29"/>
      <c r="V6" s="423" t="s">
        <v>150</v>
      </c>
      <c r="W6" s="424"/>
      <c r="X6" s="424"/>
      <c r="Y6" s="424"/>
      <c r="Z6" s="424"/>
      <c r="AA6" s="424"/>
      <c r="AB6" s="424"/>
      <c r="AC6" s="424"/>
      <c r="AD6" s="425"/>
    </row>
    <row r="7" spans="2:30" ht="27.75" customHeight="1">
      <c r="B7" s="28"/>
      <c r="K7" s="385" t="s">
        <v>154</v>
      </c>
      <c r="T7" s="29"/>
      <c r="V7" s="406"/>
      <c r="W7" s="407"/>
      <c r="X7" s="407"/>
      <c r="Y7" s="407"/>
      <c r="Z7" s="407"/>
      <c r="AA7" s="407"/>
      <c r="AB7" s="407"/>
      <c r="AC7" s="407"/>
      <c r="AD7" s="408"/>
    </row>
    <row r="8" spans="2:30" ht="28.5" customHeight="1">
      <c r="B8" s="28"/>
      <c r="C8" s="6"/>
      <c r="D8" s="7"/>
      <c r="E8" s="7"/>
      <c r="F8" s="7"/>
      <c r="G8" s="8"/>
      <c r="H8" s="8"/>
      <c r="I8" s="9"/>
      <c r="J8" s="9"/>
      <c r="K8" s="10" t="s">
        <v>184</v>
      </c>
      <c r="L8" s="9"/>
      <c r="M8" s="9"/>
      <c r="N8" s="9"/>
      <c r="O8" s="9"/>
      <c r="P8" s="9"/>
      <c r="Q8" s="9"/>
      <c r="R8" s="9"/>
      <c r="S8" s="11"/>
      <c r="T8" s="29"/>
      <c r="V8" s="426" t="s">
        <v>181</v>
      </c>
      <c r="W8" s="427"/>
      <c r="X8" s="427"/>
      <c r="Y8" s="427"/>
      <c r="Z8" s="427"/>
      <c r="AA8" s="427"/>
      <c r="AB8" s="427"/>
      <c r="AC8" s="427"/>
      <c r="AD8" s="428"/>
    </row>
    <row r="9" spans="2:30" s="12" customFormat="1" ht="15" customHeight="1">
      <c r="B9" s="30"/>
      <c r="D9" s="13"/>
      <c r="E9" s="14"/>
      <c r="F9" s="15"/>
      <c r="L9" s="16"/>
      <c r="T9" s="31"/>
      <c r="V9" s="426"/>
      <c r="W9" s="427"/>
      <c r="X9" s="427"/>
      <c r="Y9" s="427"/>
      <c r="Z9" s="427"/>
      <c r="AA9" s="427"/>
      <c r="AB9" s="427"/>
      <c r="AC9" s="427"/>
      <c r="AD9" s="428"/>
    </row>
    <row r="10" spans="2:30" s="12" customFormat="1" ht="15" customHeight="1">
      <c r="B10" s="30"/>
      <c r="D10" s="17"/>
      <c r="E10" s="17"/>
      <c r="F10" s="17"/>
      <c r="G10" s="17"/>
      <c r="T10" s="31"/>
      <c r="V10" s="46"/>
      <c r="W10" s="45"/>
      <c r="X10" s="47"/>
      <c r="Y10" s="48"/>
      <c r="Z10" s="45"/>
      <c r="AA10" s="45"/>
      <c r="AB10" s="45"/>
      <c r="AC10" s="1"/>
      <c r="AD10" s="44"/>
    </row>
    <row r="11" spans="2:30" s="12" customFormat="1" ht="27.75" customHeight="1">
      <c r="B11" s="30"/>
      <c r="C11" s="18"/>
      <c r="D11" s="19"/>
      <c r="E11" s="19"/>
      <c r="F11" s="20" t="s">
        <v>27</v>
      </c>
      <c r="G11" s="698"/>
      <c r="H11" s="698"/>
      <c r="I11" s="698"/>
      <c r="J11" s="698"/>
      <c r="K11" s="698"/>
      <c r="L11" s="698"/>
      <c r="M11" s="698"/>
      <c r="N11" s="698"/>
      <c r="O11" s="698"/>
      <c r="P11" s="698"/>
      <c r="Q11" s="698"/>
      <c r="R11" s="698"/>
      <c r="S11" s="18"/>
      <c r="T11" s="31"/>
      <c r="V11" s="689" t="s">
        <v>182</v>
      </c>
      <c r="W11" s="430"/>
      <c r="X11" s="430"/>
      <c r="Y11" s="430"/>
      <c r="Z11" s="430"/>
      <c r="AA11" s="430"/>
      <c r="AB11" s="430"/>
      <c r="AC11" s="430"/>
      <c r="AD11" s="431"/>
    </row>
    <row r="12" spans="2:30" s="12" customFormat="1" ht="7.5" customHeight="1">
      <c r="B12" s="30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1"/>
      <c r="V12" s="429"/>
      <c r="W12" s="430"/>
      <c r="X12" s="430"/>
      <c r="Y12" s="430"/>
      <c r="Z12" s="430"/>
      <c r="AA12" s="430"/>
      <c r="AB12" s="430"/>
      <c r="AC12" s="430"/>
      <c r="AD12" s="431"/>
    </row>
    <row r="13" spans="2:30" s="12" customFormat="1" ht="7.5" customHeight="1">
      <c r="B13" s="30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1"/>
      <c r="V13" s="429"/>
      <c r="W13" s="430"/>
      <c r="X13" s="430"/>
      <c r="Y13" s="430"/>
      <c r="Z13" s="430"/>
      <c r="AA13" s="430"/>
      <c r="AB13" s="430"/>
      <c r="AC13" s="430"/>
      <c r="AD13" s="431"/>
    </row>
    <row r="14" spans="2:30" s="12" customFormat="1" ht="26.25" customHeight="1">
      <c r="B14" s="30"/>
      <c r="C14" s="19"/>
      <c r="D14" s="19"/>
      <c r="E14" s="19"/>
      <c r="J14" s="20" t="s">
        <v>28</v>
      </c>
      <c r="K14" s="699"/>
      <c r="L14" s="699"/>
      <c r="M14" s="699"/>
      <c r="N14" s="699"/>
      <c r="O14" s="699"/>
      <c r="S14" s="18"/>
      <c r="T14" s="31"/>
      <c r="V14" s="690" t="s">
        <v>183</v>
      </c>
      <c r="W14" s="691"/>
      <c r="X14" s="691"/>
      <c r="Y14" s="691"/>
      <c r="Z14" s="691"/>
      <c r="AA14" s="691"/>
      <c r="AB14" s="691"/>
      <c r="AC14" s="691"/>
      <c r="AD14" s="692"/>
    </row>
    <row r="15" spans="2:30" s="12" customFormat="1" ht="7.5" customHeight="1" thickBot="1">
      <c r="B15" s="30"/>
      <c r="C15" s="19"/>
      <c r="D15" s="19"/>
      <c r="E15" s="19"/>
      <c r="J15" s="20"/>
      <c r="K15" s="525"/>
      <c r="L15" s="525"/>
      <c r="M15" s="525"/>
      <c r="N15" s="525"/>
      <c r="O15" s="525"/>
      <c r="P15" s="703"/>
      <c r="Q15" s="703"/>
      <c r="R15" s="703"/>
      <c r="S15" s="704"/>
      <c r="T15" s="705"/>
      <c r="V15" s="693"/>
      <c r="W15" s="691"/>
      <c r="X15" s="691"/>
      <c r="Y15" s="691"/>
      <c r="Z15" s="691"/>
      <c r="AA15" s="691"/>
      <c r="AB15" s="691"/>
      <c r="AC15" s="691"/>
      <c r="AD15" s="692"/>
    </row>
    <row r="16" spans="2:30" s="12" customFormat="1" ht="26.25" customHeight="1" thickBot="1">
      <c r="B16" s="30"/>
      <c r="C16" s="19"/>
      <c r="D16" s="19"/>
      <c r="E16" s="19"/>
      <c r="F16" s="19"/>
      <c r="G16" s="19"/>
      <c r="H16" s="18"/>
      <c r="I16" s="18"/>
      <c r="J16" s="20" t="s">
        <v>155</v>
      </c>
      <c r="K16" s="526"/>
      <c r="L16" s="526"/>
      <c r="M16" s="526"/>
      <c r="N16" s="526"/>
      <c r="O16" s="526"/>
      <c r="P16" s="709" t="s">
        <v>186</v>
      </c>
      <c r="Q16" s="708" t="s">
        <v>187</v>
      </c>
      <c r="R16" s="701"/>
      <c r="S16" s="701"/>
      <c r="T16" s="702"/>
      <c r="V16" s="694"/>
      <c r="W16" s="695"/>
      <c r="X16" s="695"/>
      <c r="Y16" s="695"/>
      <c r="Z16" s="695"/>
      <c r="AA16" s="695"/>
      <c r="AB16" s="695"/>
      <c r="AC16" s="695"/>
      <c r="AD16" s="696"/>
    </row>
    <row r="17" spans="1:30" s="12" customFormat="1" ht="7.5" customHeight="1">
      <c r="B17" s="30"/>
      <c r="C17" s="19"/>
      <c r="D17" s="19"/>
      <c r="E17" s="19"/>
      <c r="F17" s="19"/>
      <c r="G17" s="19"/>
      <c r="H17" s="18"/>
      <c r="I17" s="18"/>
      <c r="J17" s="20"/>
      <c r="K17" s="527"/>
      <c r="L17" s="527"/>
      <c r="M17" s="527"/>
      <c r="N17" s="527"/>
      <c r="O17" s="527"/>
      <c r="P17" s="710"/>
      <c r="Q17" s="701"/>
      <c r="R17" s="701"/>
      <c r="S17" s="701"/>
      <c r="T17" s="702"/>
    </row>
    <row r="18" spans="1:30" s="12" customFormat="1" ht="26.25" customHeight="1">
      <c r="B18" s="30"/>
      <c r="C18" s="19"/>
      <c r="D18" s="19"/>
      <c r="E18" s="19"/>
      <c r="F18" s="19"/>
      <c r="G18" s="19"/>
      <c r="H18" s="18"/>
      <c r="I18" s="18"/>
      <c r="J18" s="20" t="s">
        <v>185</v>
      </c>
      <c r="K18" s="526"/>
      <c r="L18" s="526"/>
      <c r="M18" s="526"/>
      <c r="N18" s="526"/>
      <c r="O18" s="526"/>
      <c r="P18" s="710" t="s">
        <v>186</v>
      </c>
      <c r="Q18" s="701"/>
      <c r="R18" s="701"/>
      <c r="S18" s="701"/>
      <c r="T18" s="702"/>
    </row>
    <row r="19" spans="1:30" s="12" customFormat="1" ht="7.5" customHeight="1">
      <c r="B19" s="30"/>
      <c r="C19" s="19"/>
      <c r="D19" s="19"/>
      <c r="E19" s="19"/>
      <c r="F19" s="19"/>
      <c r="G19" s="19"/>
      <c r="H19" s="18"/>
      <c r="I19" s="18"/>
      <c r="J19" s="20"/>
      <c r="K19" s="700"/>
      <c r="L19" s="700"/>
      <c r="M19" s="700"/>
      <c r="N19" s="700"/>
      <c r="O19" s="700"/>
      <c r="P19" s="710"/>
      <c r="Q19" s="701"/>
      <c r="R19" s="701"/>
      <c r="S19" s="701"/>
      <c r="T19" s="702"/>
    </row>
    <row r="20" spans="1:30" s="12" customFormat="1" ht="26.25" customHeight="1">
      <c r="B20" s="30"/>
      <c r="C20" s="19"/>
      <c r="D20" s="19"/>
      <c r="E20" s="19"/>
      <c r="F20" s="19"/>
      <c r="G20" s="19"/>
      <c r="H20" s="18"/>
      <c r="I20" s="18"/>
      <c r="J20" s="20" t="s">
        <v>156</v>
      </c>
      <c r="K20" s="528"/>
      <c r="L20" s="528"/>
      <c r="M20" s="528"/>
      <c r="N20" s="528"/>
      <c r="O20" s="528"/>
      <c r="P20" s="710" t="s">
        <v>186</v>
      </c>
      <c r="Q20" s="701"/>
      <c r="R20" s="701"/>
      <c r="S20" s="701"/>
      <c r="T20" s="702"/>
      <c r="V20" s="45"/>
    </row>
    <row r="21" spans="1:30" s="12" customFormat="1" ht="8.25" customHeight="1">
      <c r="B21" s="30"/>
      <c r="D21" s="13"/>
      <c r="E21" s="13"/>
      <c r="F21" s="13"/>
      <c r="K21" s="529"/>
      <c r="L21" s="529"/>
      <c r="M21" s="529"/>
      <c r="N21" s="529"/>
      <c r="O21" s="529"/>
      <c r="P21" s="711"/>
      <c r="Q21" s="701"/>
      <c r="R21" s="701"/>
      <c r="S21" s="701"/>
      <c r="T21" s="702"/>
    </row>
    <row r="22" spans="1:30" s="12" customFormat="1" ht="26.25" customHeight="1">
      <c r="B22" s="30"/>
      <c r="C22" s="19"/>
      <c r="D22" s="19"/>
      <c r="E22" s="19"/>
      <c r="F22" s="19"/>
      <c r="G22" s="19"/>
      <c r="H22" s="18"/>
      <c r="I22" s="18"/>
      <c r="J22" s="20" t="s">
        <v>158</v>
      </c>
      <c r="K22" s="530"/>
      <c r="L22" s="530"/>
      <c r="M22" s="530"/>
      <c r="N22" s="530"/>
      <c r="O22" s="530"/>
      <c r="P22" s="710" t="s">
        <v>186</v>
      </c>
      <c r="Q22" s="701"/>
      <c r="R22" s="701"/>
      <c r="S22" s="701"/>
      <c r="T22" s="702"/>
      <c r="V22" s="697"/>
      <c r="W22" s="697"/>
      <c r="X22" s="697"/>
      <c r="Y22" s="697"/>
      <c r="Z22" s="697"/>
      <c r="AA22" s="697"/>
      <c r="AB22" s="697"/>
      <c r="AC22" s="697"/>
      <c r="AD22" s="697"/>
    </row>
    <row r="23" spans="1:30" s="12" customFormat="1" ht="30" customHeight="1" thickBot="1">
      <c r="B23" s="728" t="s">
        <v>189</v>
      </c>
      <c r="C23" s="727"/>
      <c r="D23" s="727"/>
      <c r="E23" s="727"/>
      <c r="F23" s="727"/>
      <c r="G23" s="727"/>
      <c r="H23" s="727"/>
      <c r="I23" s="727"/>
      <c r="J23" s="727"/>
      <c r="P23" s="712"/>
      <c r="Q23" s="706"/>
      <c r="R23" s="706"/>
      <c r="S23" s="706"/>
      <c r="T23" s="707"/>
    </row>
    <row r="24" spans="1:30" s="12" customFormat="1" ht="15" customHeight="1">
      <c r="B24" s="30"/>
      <c r="D24" s="13"/>
      <c r="E24" s="13"/>
      <c r="F24" s="13"/>
      <c r="T24" s="31"/>
    </row>
    <row r="25" spans="1:30" s="12" customFormat="1" ht="15" customHeight="1">
      <c r="B25" s="30"/>
      <c r="D25" s="13"/>
      <c r="E25" s="13"/>
      <c r="F25" s="13"/>
      <c r="T25" s="31"/>
    </row>
    <row r="26" spans="1:30" ht="28.5" customHeight="1">
      <c r="A26" s="12"/>
      <c r="B26" s="30"/>
      <c r="C26" s="414" t="s">
        <v>29</v>
      </c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6"/>
      <c r="T26" s="31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8.75" customHeight="1">
      <c r="A27" s="12"/>
      <c r="B27" s="30"/>
      <c r="C27" s="25" t="s">
        <v>32</v>
      </c>
      <c r="D27" s="19"/>
      <c r="E27" s="19"/>
      <c r="F27" s="19"/>
      <c r="G27" s="1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1"/>
    </row>
    <row r="28" spans="1:30" ht="18.75" customHeight="1">
      <c r="A28" s="12"/>
      <c r="B28" s="30"/>
      <c r="C28" s="25" t="s">
        <v>33</v>
      </c>
      <c r="D28" s="19"/>
      <c r="E28" s="19"/>
      <c r="F28" s="19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1"/>
    </row>
    <row r="29" spans="1:30" ht="15" customHeight="1">
      <c r="B29" s="28"/>
      <c r="C29" s="22"/>
      <c r="D29" s="20"/>
      <c r="E29" s="22"/>
      <c r="F29" s="22"/>
      <c r="G29" s="2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9"/>
    </row>
    <row r="30" spans="1:30" ht="26.25" customHeight="1">
      <c r="B30" s="28"/>
      <c r="C30" s="22"/>
      <c r="D30" s="20"/>
      <c r="E30" s="22"/>
      <c r="F30" s="20"/>
      <c r="G30" s="20" t="s">
        <v>30</v>
      </c>
      <c r="H30" s="19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19"/>
      <c r="T30" s="29"/>
    </row>
    <row r="31" spans="1:30" ht="15" customHeight="1">
      <c r="B31" s="28"/>
      <c r="C31" s="22"/>
      <c r="D31" s="20"/>
      <c r="E31" s="22"/>
      <c r="F31" s="20"/>
      <c r="G31" s="20"/>
      <c r="H31" s="1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9"/>
      <c r="T31" s="29"/>
    </row>
    <row r="32" spans="1:30" ht="26.25" customHeight="1">
      <c r="B32" s="28"/>
      <c r="C32" s="22"/>
      <c r="D32" s="20"/>
      <c r="E32" s="22"/>
      <c r="F32" s="20"/>
      <c r="G32" s="20" t="s">
        <v>31</v>
      </c>
      <c r="H32" s="19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19"/>
      <c r="T32" s="29"/>
    </row>
    <row r="33" spans="1:30" s="17" customFormat="1" ht="15" customHeight="1">
      <c r="A33" s="2"/>
      <c r="B33" s="28"/>
      <c r="C33" s="22"/>
      <c r="D33" s="20"/>
      <c r="E33" s="22"/>
      <c r="F33" s="20"/>
      <c r="G33" s="2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9"/>
      <c r="V33" s="2"/>
      <c r="W33" s="2"/>
      <c r="X33" s="2"/>
      <c r="Y33" s="2"/>
      <c r="Z33" s="2"/>
      <c r="AA33" s="2"/>
      <c r="AB33" s="2"/>
      <c r="AC33" s="2"/>
      <c r="AD33" s="2"/>
    </row>
    <row r="34" spans="1:30" s="17" customFormat="1" ht="15" customHeight="1">
      <c r="B34" s="32"/>
      <c r="C34" s="33"/>
      <c r="D34" s="34"/>
      <c r="E34" s="34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5"/>
      <c r="V34" s="2"/>
      <c r="W34" s="2"/>
      <c r="X34" s="2"/>
      <c r="Y34" s="2"/>
      <c r="Z34" s="2"/>
      <c r="AA34" s="2"/>
      <c r="AB34" s="2"/>
      <c r="AC34" s="2"/>
      <c r="AD34" s="2"/>
    </row>
    <row r="35" spans="1:30" s="17" customFormat="1" ht="15" customHeight="1">
      <c r="D35" s="24"/>
      <c r="E35" s="24"/>
      <c r="F35" s="24"/>
    </row>
    <row r="36" spans="1:30" s="17" customFormat="1" ht="15" customHeight="1">
      <c r="D36" s="24"/>
      <c r="E36" s="24"/>
      <c r="F36" s="24"/>
    </row>
    <row r="37" spans="1:30" s="17" customFormat="1" ht="15" customHeight="1">
      <c r="D37" s="24"/>
      <c r="E37" s="24"/>
      <c r="F37" s="24"/>
    </row>
    <row r="38" spans="1:30" s="17" customFormat="1" ht="15" customHeight="1">
      <c r="D38" s="24"/>
      <c r="E38" s="24"/>
      <c r="F38" s="24"/>
    </row>
    <row r="39" spans="1:30" s="17" customFormat="1" ht="15" customHeight="1">
      <c r="D39" s="24"/>
      <c r="E39" s="24"/>
      <c r="F39" s="24"/>
    </row>
    <row r="40" spans="1:30" s="17" customFormat="1" ht="15" customHeight="1">
      <c r="D40" s="24"/>
      <c r="E40" s="24"/>
      <c r="F40" s="24"/>
    </row>
    <row r="41" spans="1:30" s="17" customFormat="1" ht="15" customHeight="1">
      <c r="D41" s="24"/>
      <c r="E41" s="24"/>
      <c r="F41" s="24"/>
    </row>
    <row r="42" spans="1:30" s="17" customFormat="1" ht="15" customHeight="1">
      <c r="D42" s="24"/>
      <c r="E42" s="24"/>
      <c r="F42" s="24"/>
    </row>
    <row r="43" spans="1:30" s="17" customFormat="1" ht="15" customHeight="1">
      <c r="D43" s="24"/>
      <c r="E43" s="24"/>
      <c r="F43" s="24"/>
    </row>
    <row r="44" spans="1:30" s="17" customFormat="1" ht="15" customHeight="1">
      <c r="D44" s="24"/>
      <c r="E44" s="24"/>
      <c r="F44" s="24"/>
    </row>
    <row r="45" spans="1:30" s="17" customFormat="1" ht="15" customHeight="1">
      <c r="D45" s="24"/>
      <c r="E45" s="24"/>
      <c r="F45" s="24"/>
    </row>
    <row r="46" spans="1:30" s="17" customFormat="1" ht="15" customHeight="1">
      <c r="D46" s="24"/>
      <c r="E46" s="24"/>
      <c r="F46" s="24"/>
    </row>
    <row r="47" spans="1:30" s="17" customFormat="1" ht="15" customHeight="1">
      <c r="D47" s="24"/>
      <c r="E47" s="24"/>
      <c r="F47" s="24"/>
    </row>
    <row r="48" spans="1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4:30" s="17" customFormat="1" ht="15" customHeight="1">
      <c r="D97" s="24"/>
      <c r="E97" s="24"/>
      <c r="F97" s="24"/>
    </row>
    <row r="98" spans="4:30" s="17" customFormat="1" ht="15" customHeight="1">
      <c r="D98" s="24"/>
      <c r="E98" s="24"/>
      <c r="F98" s="24"/>
    </row>
    <row r="99" spans="4:30" s="17" customFormat="1" ht="15" customHeight="1">
      <c r="D99" s="24"/>
      <c r="E99" s="24"/>
      <c r="F99" s="24"/>
    </row>
    <row r="100" spans="4:30" s="17" customFormat="1" ht="15" customHeight="1">
      <c r="D100" s="24"/>
      <c r="E100" s="24"/>
      <c r="F100" s="24"/>
    </row>
    <row r="101" spans="4:30" s="17" customFormat="1" ht="15" customHeight="1">
      <c r="D101" s="24"/>
      <c r="E101" s="24"/>
      <c r="F101" s="24"/>
    </row>
    <row r="102" spans="4:30" s="17" customFormat="1" ht="15" customHeight="1">
      <c r="D102" s="24"/>
      <c r="E102" s="24"/>
      <c r="F102" s="24"/>
    </row>
    <row r="103" spans="4:30" s="17" customFormat="1" ht="15" customHeight="1">
      <c r="D103" s="24"/>
      <c r="E103" s="24"/>
      <c r="F103" s="24"/>
    </row>
    <row r="104" spans="4:30" s="17" customFormat="1" ht="15" customHeight="1">
      <c r="D104" s="24"/>
      <c r="E104" s="24"/>
      <c r="F104" s="24"/>
    </row>
    <row r="105" spans="4:30" s="17" customFormat="1" ht="15" customHeight="1">
      <c r="D105" s="24"/>
      <c r="E105" s="24"/>
      <c r="F105" s="24"/>
    </row>
    <row r="106" spans="4:30" ht="15" customHeight="1"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4:30" ht="15" customHeight="1">
      <c r="V107" s="17"/>
      <c r="W107" s="17"/>
      <c r="X107" s="17"/>
      <c r="Y107" s="17"/>
      <c r="Z107" s="17"/>
      <c r="AA107" s="17"/>
      <c r="AB107" s="17"/>
      <c r="AC107" s="17"/>
      <c r="AD107" s="17"/>
    </row>
  </sheetData>
  <mergeCells count="17">
    <mergeCell ref="I30:R30"/>
    <mergeCell ref="I32:R32"/>
    <mergeCell ref="V14:AD16"/>
    <mergeCell ref="K18:O18"/>
    <mergeCell ref="Q16:T23"/>
    <mergeCell ref="B23:J23"/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K22:O22"/>
    <mergeCell ref="C26:S2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7"/>
  <sheetViews>
    <sheetView topLeftCell="A46" zoomScaleNormal="100" workbookViewId="0">
      <selection activeCell="C7" sqref="C7"/>
    </sheetView>
  </sheetViews>
  <sheetFormatPr defaultColWidth="8.85546875" defaultRowHeight="12.75"/>
  <cols>
    <col min="1" max="1" width="1" style="2" customWidth="1"/>
    <col min="2" max="2" width="5" style="41" customWidth="1"/>
    <col min="3" max="3" width="44.2851562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42578125" style="134" customWidth="1"/>
    <col min="18" max="18" width="7.140625" style="127" customWidth="1"/>
    <col min="19" max="19" width="1.7109375" style="40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434" t="s">
        <v>76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8.25" customHeight="1">
      <c r="B2" s="436" t="s">
        <v>16</v>
      </c>
      <c r="C2" s="437"/>
      <c r="D2" s="432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38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60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159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60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60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60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60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445" t="s">
        <v>11</v>
      </c>
      <c r="C9" s="446"/>
      <c r="D9" s="444" t="s">
        <v>152</v>
      </c>
      <c r="E9" s="531"/>
      <c r="F9" s="531"/>
      <c r="G9" s="531"/>
      <c r="H9" s="532"/>
      <c r="I9" s="68"/>
      <c r="J9" s="439" t="s">
        <v>68</v>
      </c>
      <c r="K9" s="68"/>
      <c r="L9" s="438" t="s">
        <v>160</v>
      </c>
      <c r="M9" s="533"/>
      <c r="N9" s="533"/>
      <c r="O9" s="533"/>
      <c r="P9" s="534"/>
      <c r="Q9" s="77"/>
      <c r="R9" s="439" t="s">
        <v>68</v>
      </c>
      <c r="S9" s="63"/>
      <c r="T9" s="468" t="s">
        <v>69</v>
      </c>
      <c r="U9" s="469"/>
      <c r="V9" s="469"/>
      <c r="W9" s="470"/>
      <c r="X9" s="77"/>
      <c r="Y9" s="439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82.5" customHeight="1">
      <c r="B10" s="447"/>
      <c r="C10" s="448"/>
      <c r="D10" s="535" t="s">
        <v>161</v>
      </c>
      <c r="E10" s="463"/>
      <c r="F10" s="463"/>
      <c r="G10" s="463"/>
      <c r="H10" s="464"/>
      <c r="I10" s="68"/>
      <c r="J10" s="440"/>
      <c r="K10" s="68"/>
      <c r="L10" s="465" t="s">
        <v>151</v>
      </c>
      <c r="M10" s="466"/>
      <c r="N10" s="466"/>
      <c r="O10" s="466"/>
      <c r="P10" s="467"/>
      <c r="Q10" s="77"/>
      <c r="R10" s="440"/>
      <c r="S10" s="66"/>
      <c r="T10" s="483" t="s">
        <v>73</v>
      </c>
      <c r="U10" s="484"/>
      <c r="V10" s="484"/>
      <c r="W10" s="485"/>
      <c r="X10" s="77"/>
      <c r="Y10" s="440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447"/>
      <c r="C11" s="448"/>
      <c r="D11" s="231" t="s">
        <v>70</v>
      </c>
      <c r="E11" s="232" t="s">
        <v>71</v>
      </c>
      <c r="F11" s="471"/>
      <c r="G11" s="472"/>
      <c r="H11" s="473"/>
      <c r="I11" s="68"/>
      <c r="J11" s="440"/>
      <c r="K11" s="68"/>
      <c r="L11" s="231" t="s">
        <v>70</v>
      </c>
      <c r="M11" s="232" t="s">
        <v>71</v>
      </c>
      <c r="N11" s="477"/>
      <c r="O11" s="478"/>
      <c r="P11" s="479"/>
      <c r="Q11" s="77"/>
      <c r="R11" s="440"/>
      <c r="S11" s="68"/>
      <c r="T11" s="490" t="s">
        <v>153</v>
      </c>
      <c r="U11" s="491"/>
      <c r="V11" s="490" t="s">
        <v>162</v>
      </c>
      <c r="W11" s="491"/>
      <c r="X11" s="77"/>
      <c r="Y11" s="440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447"/>
      <c r="C12" s="448"/>
      <c r="D12" s="233"/>
      <c r="E12" s="234" t="s">
        <v>72</v>
      </c>
      <c r="F12" s="474"/>
      <c r="G12" s="475"/>
      <c r="H12" s="476"/>
      <c r="I12" s="68"/>
      <c r="J12" s="440"/>
      <c r="K12" s="68"/>
      <c r="L12" s="233"/>
      <c r="M12" s="234" t="s">
        <v>72</v>
      </c>
      <c r="N12" s="480"/>
      <c r="O12" s="481"/>
      <c r="P12" s="482"/>
      <c r="Q12" s="77"/>
      <c r="R12" s="440"/>
      <c r="S12" s="68"/>
      <c r="T12" s="492"/>
      <c r="U12" s="493"/>
      <c r="V12" s="494"/>
      <c r="W12" s="495"/>
      <c r="X12" s="77"/>
      <c r="Y12" s="440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447"/>
      <c r="C13" s="448"/>
      <c r="D13" s="442" t="s">
        <v>1</v>
      </c>
      <c r="E13" s="453" t="s">
        <v>12</v>
      </c>
      <c r="F13" s="455" t="s">
        <v>36</v>
      </c>
      <c r="G13" s="451" t="s">
        <v>74</v>
      </c>
      <c r="H13" s="459" t="s">
        <v>62</v>
      </c>
      <c r="I13" s="68"/>
      <c r="J13" s="440"/>
      <c r="K13" s="68"/>
      <c r="L13" s="457" t="s">
        <v>1</v>
      </c>
      <c r="M13" s="461"/>
      <c r="N13" s="461" t="s">
        <v>65</v>
      </c>
      <c r="O13" s="451" t="s">
        <v>66</v>
      </c>
      <c r="P13" s="459" t="s">
        <v>62</v>
      </c>
      <c r="Q13" s="77"/>
      <c r="R13" s="440"/>
      <c r="S13" s="68"/>
      <c r="T13" s="486" t="s">
        <v>1</v>
      </c>
      <c r="U13" s="488" t="s">
        <v>64</v>
      </c>
      <c r="V13" s="486" t="s">
        <v>1</v>
      </c>
      <c r="W13" s="488" t="s">
        <v>64</v>
      </c>
      <c r="X13" s="77"/>
      <c r="Y13" s="440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449"/>
      <c r="C14" s="450"/>
      <c r="D14" s="443"/>
      <c r="E14" s="454"/>
      <c r="F14" s="456"/>
      <c r="G14" s="452"/>
      <c r="H14" s="460"/>
      <c r="I14" s="68"/>
      <c r="J14" s="441"/>
      <c r="K14" s="68"/>
      <c r="L14" s="458"/>
      <c r="M14" s="462"/>
      <c r="N14" s="462"/>
      <c r="O14" s="452"/>
      <c r="P14" s="460"/>
      <c r="Q14" s="77"/>
      <c r="R14" s="441"/>
      <c r="S14" s="68"/>
      <c r="T14" s="487"/>
      <c r="U14" s="489"/>
      <c r="V14" s="487"/>
      <c r="W14" s="489"/>
      <c r="X14" s="77"/>
      <c r="Y14" s="441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536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68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0</v>
      </c>
      <c r="D16" s="94"/>
      <c r="E16" s="98"/>
      <c r="F16" s="537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68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39</v>
      </c>
      <c r="D17" s="94"/>
      <c r="E17" s="98"/>
      <c r="F17" s="538"/>
      <c r="G17" s="184"/>
      <c r="H17" s="539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1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40</v>
      </c>
      <c r="D18" s="94"/>
      <c r="E18" s="98"/>
      <c r="F18" s="538"/>
      <c r="G18" s="184"/>
      <c r="H18" s="539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1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41</v>
      </c>
      <c r="D19" s="94"/>
      <c r="E19" s="98"/>
      <c r="F19" s="538"/>
      <c r="G19" s="184"/>
      <c r="H19" s="539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1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20</v>
      </c>
      <c r="D20" s="94"/>
      <c r="E20" s="98"/>
      <c r="F20" s="538"/>
      <c r="G20" s="184"/>
      <c r="H20" s="539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1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21</v>
      </c>
      <c r="D21" s="94"/>
      <c r="E21" s="98"/>
      <c r="F21" s="538"/>
      <c r="G21" s="184"/>
      <c r="H21" s="539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1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22</v>
      </c>
      <c r="D22" s="94"/>
      <c r="E22" s="98"/>
      <c r="F22" s="538"/>
      <c r="G22" s="185"/>
      <c r="H22" s="539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1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42</v>
      </c>
      <c r="D23" s="94"/>
      <c r="E23" s="98"/>
      <c r="F23" s="538"/>
      <c r="G23" s="185"/>
      <c r="H23" s="539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1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45</v>
      </c>
      <c r="D24" s="94"/>
      <c r="E24" s="98"/>
      <c r="F24" s="538"/>
      <c r="G24" s="185"/>
      <c r="H24" s="539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1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43</v>
      </c>
      <c r="D25" s="94"/>
      <c r="E25" s="98"/>
      <c r="F25" s="538"/>
      <c r="G25" s="185"/>
      <c r="H25" s="539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1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44</v>
      </c>
      <c r="D26" s="94"/>
      <c r="E26" s="98"/>
      <c r="F26" s="538"/>
      <c r="G26" s="185"/>
      <c r="H26" s="539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1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538"/>
      <c r="G27" s="185"/>
      <c r="H27" s="539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1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538"/>
      <c r="G28" s="185"/>
      <c r="H28" s="539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1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540"/>
      <c r="G29" s="186"/>
      <c r="H29" s="541"/>
      <c r="I29" s="163"/>
      <c r="J29" s="164"/>
      <c r="K29" s="163"/>
      <c r="L29" s="150"/>
      <c r="M29" s="389"/>
      <c r="N29" s="390"/>
      <c r="O29" s="186"/>
      <c r="P29" s="147"/>
      <c r="Q29" s="165"/>
      <c r="R29" s="166"/>
      <c r="S29" s="71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80</v>
      </c>
      <c r="D30" s="224">
        <f>SUM(D17:D29)</f>
        <v>0</v>
      </c>
      <c r="E30" s="226">
        <f>SUM(E17:E28)</f>
        <v>0</v>
      </c>
      <c r="F30" s="538"/>
      <c r="G30" s="184"/>
      <c r="H30" s="542"/>
      <c r="I30" s="112"/>
      <c r="J30" s="119"/>
      <c r="K30" s="112"/>
      <c r="L30" s="224">
        <f>SUM(L17:L29)</f>
        <v>0</v>
      </c>
      <c r="M30" s="194"/>
      <c r="N30" s="388"/>
      <c r="O30" s="184"/>
      <c r="P30" s="543"/>
      <c r="Q30" s="113"/>
      <c r="R30" s="119"/>
      <c r="S30" s="7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544"/>
      <c r="F31" s="545"/>
      <c r="G31" s="225"/>
      <c r="H31" s="546"/>
      <c r="I31" s="112"/>
      <c r="J31" s="119"/>
      <c r="K31" s="112"/>
      <c r="L31" s="547"/>
      <c r="M31" s="235"/>
      <c r="N31" s="392"/>
      <c r="O31" s="225"/>
      <c r="P31" s="111"/>
      <c r="Q31" s="113"/>
      <c r="R31" s="119"/>
      <c r="S31" s="7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548"/>
      <c r="G32" s="188"/>
      <c r="H32" s="549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570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538"/>
      <c r="G33" s="185"/>
      <c r="H33" s="539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112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13</v>
      </c>
      <c r="D34" s="94"/>
      <c r="E34" s="98"/>
      <c r="F34" s="538"/>
      <c r="G34" s="185"/>
      <c r="H34" s="539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571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46</v>
      </c>
      <c r="D35" s="94"/>
      <c r="E35" s="98"/>
      <c r="F35" s="538"/>
      <c r="G35" s="185"/>
      <c r="H35" s="539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572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47</v>
      </c>
      <c r="D36" s="94"/>
      <c r="E36" s="98"/>
      <c r="F36" s="538"/>
      <c r="G36" s="185"/>
      <c r="H36" s="539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1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24</v>
      </c>
      <c r="D37" s="94"/>
      <c r="E37" s="98"/>
      <c r="F37" s="538"/>
      <c r="G37" s="185"/>
      <c r="H37" s="539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1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48</v>
      </c>
      <c r="D38" s="94"/>
      <c r="E38" s="98"/>
      <c r="F38" s="538"/>
      <c r="G38" s="185"/>
      <c r="H38" s="539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1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23</v>
      </c>
      <c r="D39" s="94"/>
      <c r="E39" s="98"/>
      <c r="F39" s="538"/>
      <c r="G39" s="185"/>
      <c r="H39" s="539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1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14</v>
      </c>
      <c r="D40" s="94"/>
      <c r="E40" s="98"/>
      <c r="F40" s="538"/>
      <c r="G40" s="185"/>
      <c r="H40" s="539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1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49</v>
      </c>
      <c r="D41" s="94"/>
      <c r="E41" s="98"/>
      <c r="F41" s="538"/>
      <c r="G41" s="185"/>
      <c r="H41" s="539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1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58</v>
      </c>
      <c r="D42" s="94"/>
      <c r="E42" s="98"/>
      <c r="F42" s="538"/>
      <c r="G42" s="185"/>
      <c r="H42" s="539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1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58</v>
      </c>
      <c r="D43" s="94"/>
      <c r="E43" s="98"/>
      <c r="F43" s="538"/>
      <c r="G43" s="185"/>
      <c r="H43" s="539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1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 thickBot="1">
      <c r="B44" s="75"/>
      <c r="C44" s="108"/>
      <c r="D44" s="95"/>
      <c r="E44" s="99"/>
      <c r="F44" s="540"/>
      <c r="G44" s="186"/>
      <c r="H44" s="550"/>
      <c r="I44" s="163"/>
      <c r="J44" s="164"/>
      <c r="K44" s="163"/>
      <c r="L44" s="150"/>
      <c r="M44" s="389"/>
      <c r="N44" s="390"/>
      <c r="O44" s="186"/>
      <c r="P44" s="147"/>
      <c r="Q44" s="165"/>
      <c r="R44" s="166"/>
      <c r="S44" s="71"/>
      <c r="T44" s="160"/>
      <c r="U44" s="203"/>
      <c r="V44" s="178"/>
      <c r="W44" s="211"/>
      <c r="X44" s="165"/>
      <c r="Y44" s="172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 thickTop="1">
      <c r="A45" s="121"/>
      <c r="B45" s="109"/>
      <c r="C45" s="120" t="s">
        <v>79</v>
      </c>
      <c r="D45" s="551">
        <f>SUM(D35:D43)</f>
        <v>0</v>
      </c>
      <c r="E45" s="226">
        <f>SUM(E35:E43)</f>
        <v>0</v>
      </c>
      <c r="F45" s="538"/>
      <c r="G45" s="184"/>
      <c r="H45" s="552"/>
      <c r="I45" s="112"/>
      <c r="J45" s="119"/>
      <c r="K45" s="112"/>
      <c r="L45" s="551">
        <f>SUM(L35:L43)</f>
        <v>0</v>
      </c>
      <c r="M45" s="194"/>
      <c r="N45" s="388"/>
      <c r="O45" s="184"/>
      <c r="P45" s="553"/>
      <c r="Q45" s="113"/>
      <c r="R45" s="119"/>
      <c r="S45" s="71"/>
      <c r="T45" s="238">
        <f>SUM(T35:T44)</f>
        <v>0</v>
      </c>
      <c r="U45" s="202"/>
      <c r="V45" s="227"/>
      <c r="W45" s="239"/>
      <c r="X45" s="113"/>
      <c r="Y45" s="119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A46" s="121"/>
      <c r="B46" s="109"/>
      <c r="C46" s="120" t="s">
        <v>63</v>
      </c>
      <c r="D46" s="155"/>
      <c r="E46" s="544"/>
      <c r="F46" s="545"/>
      <c r="G46" s="225"/>
      <c r="H46" s="546"/>
      <c r="I46" s="112"/>
      <c r="J46" s="119"/>
      <c r="K46" s="112"/>
      <c r="L46" s="547"/>
      <c r="M46" s="235"/>
      <c r="N46" s="392"/>
      <c r="O46" s="225"/>
      <c r="P46" s="111"/>
      <c r="Q46" s="113"/>
      <c r="R46" s="119"/>
      <c r="S46" s="71"/>
      <c r="T46" s="161"/>
      <c r="U46" s="235"/>
      <c r="V46" s="161"/>
      <c r="W46" s="235"/>
      <c r="X46" s="236"/>
      <c r="Y46" s="119"/>
      <c r="Z46" s="79"/>
      <c r="AA46" s="79"/>
      <c r="AB46" s="79"/>
      <c r="AC46" s="79"/>
      <c r="AD46" s="79"/>
      <c r="AE46" s="79"/>
      <c r="AF46" s="79"/>
    </row>
    <row r="47" spans="1:32" s="121" customFormat="1" ht="15" customHeight="1">
      <c r="B47" s="114"/>
      <c r="C47" s="115"/>
      <c r="D47" s="116"/>
      <c r="E47" s="117"/>
      <c r="F47" s="548"/>
      <c r="G47" s="188"/>
      <c r="H47" s="549"/>
      <c r="I47" s="218"/>
      <c r="J47" s="216"/>
      <c r="K47" s="218"/>
      <c r="L47" s="152"/>
      <c r="M47" s="195"/>
      <c r="N47" s="393"/>
      <c r="O47" s="199"/>
      <c r="P47" s="117"/>
      <c r="Q47" s="219"/>
      <c r="R47" s="216"/>
      <c r="S47" s="570"/>
      <c r="T47" s="116"/>
      <c r="U47" s="205"/>
      <c r="V47" s="118"/>
      <c r="W47" s="205"/>
      <c r="X47" s="219"/>
      <c r="Y47" s="216"/>
      <c r="Z47" s="79"/>
      <c r="AA47" s="79"/>
      <c r="AB47" s="79"/>
      <c r="AC47" s="79"/>
      <c r="AD47" s="79"/>
      <c r="AE47" s="79"/>
      <c r="AF47" s="79"/>
    </row>
    <row r="48" spans="1:32" s="121" customFormat="1" ht="15" customHeight="1">
      <c r="A48" s="67"/>
      <c r="B48" s="69"/>
      <c r="C48" s="70"/>
      <c r="D48" s="94"/>
      <c r="E48" s="98"/>
      <c r="F48" s="538"/>
      <c r="G48" s="185"/>
      <c r="H48" s="539"/>
      <c r="I48" s="71"/>
      <c r="J48" s="157"/>
      <c r="K48" s="71"/>
      <c r="L48" s="149"/>
      <c r="M48" s="194"/>
      <c r="N48" s="388"/>
      <c r="O48" s="184"/>
      <c r="P48" s="107"/>
      <c r="Q48" s="77"/>
      <c r="R48" s="156"/>
      <c r="S48" s="112"/>
      <c r="T48" s="159"/>
      <c r="U48" s="202"/>
      <c r="V48" s="176"/>
      <c r="W48" s="202"/>
      <c r="X48" s="77"/>
      <c r="Y48" s="171"/>
      <c r="Z48" s="79"/>
      <c r="AA48" s="79"/>
      <c r="AB48" s="79"/>
      <c r="AC48" s="79"/>
      <c r="AD48" s="79"/>
      <c r="AE48" s="79"/>
      <c r="AF48" s="79"/>
    </row>
    <row r="49" spans="1:32" s="121" customFormat="1" ht="15" customHeight="1">
      <c r="A49" s="67"/>
      <c r="B49" s="69"/>
      <c r="C49" s="74" t="s">
        <v>15</v>
      </c>
      <c r="D49" s="94"/>
      <c r="E49" s="98"/>
      <c r="F49" s="538"/>
      <c r="G49" s="185"/>
      <c r="H49" s="539"/>
      <c r="I49" s="71"/>
      <c r="J49" s="157"/>
      <c r="K49" s="71"/>
      <c r="L49" s="149"/>
      <c r="M49" s="194"/>
      <c r="N49" s="388"/>
      <c r="O49" s="184"/>
      <c r="P49" s="107"/>
      <c r="Q49" s="77"/>
      <c r="R49" s="156"/>
      <c r="S49" s="571"/>
      <c r="T49" s="159"/>
      <c r="U49" s="202"/>
      <c r="V49" s="176"/>
      <c r="W49" s="202"/>
      <c r="X49" s="77"/>
      <c r="Y49" s="171"/>
      <c r="Z49" s="79"/>
      <c r="AA49" s="79"/>
      <c r="AB49" s="79"/>
      <c r="AC49" s="79"/>
      <c r="AD49" s="79"/>
      <c r="AE49" s="79"/>
      <c r="AF49" s="79"/>
    </row>
    <row r="50" spans="1:32" s="67" customFormat="1" ht="15" customHeight="1">
      <c r="B50" s="69"/>
      <c r="C50" s="73" t="s">
        <v>50</v>
      </c>
      <c r="D50" s="94"/>
      <c r="E50" s="98"/>
      <c r="F50" s="538"/>
      <c r="G50" s="185"/>
      <c r="H50" s="539"/>
      <c r="I50" s="71"/>
      <c r="J50" s="157"/>
      <c r="K50" s="71"/>
      <c r="L50" s="149"/>
      <c r="M50" s="194"/>
      <c r="N50" s="388"/>
      <c r="O50" s="184"/>
      <c r="P50" s="146"/>
      <c r="Q50" s="77"/>
      <c r="R50" s="156"/>
      <c r="S50" s="572"/>
      <c r="T50" s="159"/>
      <c r="U50" s="202"/>
      <c r="V50" s="177"/>
      <c r="W50" s="210"/>
      <c r="X50" s="77"/>
      <c r="Y50" s="171"/>
      <c r="Z50" s="79"/>
      <c r="AA50" s="79"/>
      <c r="AB50" s="79"/>
      <c r="AC50" s="79"/>
      <c r="AD50" s="79"/>
      <c r="AE50" s="79"/>
      <c r="AF50" s="79"/>
    </row>
    <row r="51" spans="1:32" s="67" customFormat="1" ht="15" customHeight="1">
      <c r="B51" s="69"/>
      <c r="C51" s="73" t="s">
        <v>51</v>
      </c>
      <c r="D51" s="94"/>
      <c r="E51" s="105"/>
      <c r="F51" s="538"/>
      <c r="G51" s="185"/>
      <c r="H51" s="539"/>
      <c r="I51" s="71"/>
      <c r="J51" s="157"/>
      <c r="K51" s="71"/>
      <c r="L51" s="149"/>
      <c r="M51" s="194"/>
      <c r="N51" s="388"/>
      <c r="O51" s="184"/>
      <c r="P51" s="146"/>
      <c r="Q51" s="77"/>
      <c r="R51" s="156"/>
      <c r="S51" s="71"/>
      <c r="T51" s="159"/>
      <c r="U51" s="202"/>
      <c r="V51" s="177"/>
      <c r="W51" s="210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67" customFormat="1" ht="15" customHeight="1">
      <c r="B52" s="69"/>
      <c r="C52" s="73" t="s">
        <v>52</v>
      </c>
      <c r="D52" s="106"/>
      <c r="E52" s="98"/>
      <c r="F52" s="538"/>
      <c r="G52" s="185"/>
      <c r="H52" s="539"/>
      <c r="I52" s="71"/>
      <c r="J52" s="157"/>
      <c r="K52" s="71"/>
      <c r="L52" s="149"/>
      <c r="M52" s="194"/>
      <c r="N52" s="388"/>
      <c r="O52" s="184"/>
      <c r="P52" s="146"/>
      <c r="Q52" s="77"/>
      <c r="R52" s="156"/>
      <c r="S52" s="71"/>
      <c r="T52" s="159"/>
      <c r="U52" s="202"/>
      <c r="V52" s="177"/>
      <c r="W52" s="210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53</v>
      </c>
      <c r="D53" s="94"/>
      <c r="E53" s="98"/>
      <c r="F53" s="538"/>
      <c r="G53" s="185"/>
      <c r="H53" s="539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1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54</v>
      </c>
      <c r="D54" s="94"/>
      <c r="E54" s="98"/>
      <c r="F54" s="538"/>
      <c r="G54" s="185"/>
      <c r="H54" s="539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1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26</v>
      </c>
      <c r="D55" s="94"/>
      <c r="E55" s="98"/>
      <c r="F55" s="538"/>
      <c r="G55" s="185"/>
      <c r="H55" s="539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1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55</v>
      </c>
      <c r="D56" s="94"/>
      <c r="E56" s="98"/>
      <c r="F56" s="538"/>
      <c r="G56" s="185"/>
      <c r="H56" s="539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1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56</v>
      </c>
      <c r="D57" s="94"/>
      <c r="E57" s="98"/>
      <c r="F57" s="538"/>
      <c r="G57" s="185"/>
      <c r="H57" s="539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1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57</v>
      </c>
      <c r="D58" s="94"/>
      <c r="E58" s="98"/>
      <c r="F58" s="538"/>
      <c r="G58" s="185"/>
      <c r="H58" s="539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1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25</v>
      </c>
      <c r="D59" s="94"/>
      <c r="E59" s="98"/>
      <c r="F59" s="538"/>
      <c r="G59" s="185"/>
      <c r="H59" s="539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1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59</v>
      </c>
      <c r="D60" s="94"/>
      <c r="E60" s="98"/>
      <c r="F60" s="538"/>
      <c r="G60" s="185"/>
      <c r="H60" s="539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1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58</v>
      </c>
      <c r="D61" s="94"/>
      <c r="E61" s="98"/>
      <c r="F61" s="538"/>
      <c r="G61" s="185"/>
      <c r="H61" s="539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1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538"/>
      <c r="G62" s="185"/>
      <c r="H62" s="539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1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 thickBot="1">
      <c r="B63" s="75"/>
      <c r="C63" s="108"/>
      <c r="D63" s="95"/>
      <c r="E63" s="99"/>
      <c r="F63" s="540"/>
      <c r="G63" s="186"/>
      <c r="H63" s="541"/>
      <c r="I63" s="163"/>
      <c r="J63" s="164"/>
      <c r="K63" s="163"/>
      <c r="L63" s="150"/>
      <c r="M63" s="389"/>
      <c r="N63" s="390"/>
      <c r="O63" s="186"/>
      <c r="P63" s="147"/>
      <c r="Q63" s="165"/>
      <c r="R63" s="166"/>
      <c r="S63" s="71"/>
      <c r="T63" s="160"/>
      <c r="U63" s="203"/>
      <c r="V63" s="178"/>
      <c r="W63" s="211"/>
      <c r="X63" s="165"/>
      <c r="Y63" s="172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Top="1">
      <c r="A64" s="121"/>
      <c r="B64" s="109"/>
      <c r="C64" s="120" t="s">
        <v>78</v>
      </c>
      <c r="D64" s="224">
        <f>SUM(D50:D62)</f>
        <v>0</v>
      </c>
      <c r="E64" s="226">
        <f>SUM(E50:E62)</f>
        <v>0</v>
      </c>
      <c r="F64" s="538"/>
      <c r="G64" s="184"/>
      <c r="H64" s="552"/>
      <c r="I64" s="112"/>
      <c r="J64" s="119"/>
      <c r="K64" s="112"/>
      <c r="L64" s="224">
        <f>SUM(L50:L62)</f>
        <v>0</v>
      </c>
      <c r="M64" s="194"/>
      <c r="N64" s="388"/>
      <c r="O64" s="184"/>
      <c r="P64" s="553"/>
      <c r="Q64" s="113"/>
      <c r="R64" s="119"/>
      <c r="S64" s="71"/>
      <c r="T64" s="110">
        <f>SUM(T50:T63)</f>
        <v>0</v>
      </c>
      <c r="U64" s="202"/>
      <c r="V64" s="110"/>
      <c r="W64" s="210"/>
      <c r="X64" s="113"/>
      <c r="Y64" s="119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>
      <c r="A65" s="121"/>
      <c r="B65" s="109"/>
      <c r="C65" s="120" t="s">
        <v>63</v>
      </c>
      <c r="D65" s="155"/>
      <c r="E65" s="544"/>
      <c r="F65" s="545"/>
      <c r="G65" s="225"/>
      <c r="H65" s="546"/>
      <c r="I65" s="112"/>
      <c r="J65" s="119"/>
      <c r="K65" s="112"/>
      <c r="L65" s="547"/>
      <c r="M65" s="235"/>
      <c r="N65" s="392"/>
      <c r="O65" s="225"/>
      <c r="P65" s="111"/>
      <c r="Q65" s="113"/>
      <c r="R65" s="119"/>
      <c r="S65" s="71"/>
      <c r="T65" s="161"/>
      <c r="U65" s="235"/>
      <c r="V65" s="161"/>
      <c r="W65" s="235"/>
      <c r="X65" s="236"/>
      <c r="Y65" s="119"/>
      <c r="Z65" s="79"/>
      <c r="AA65" s="79"/>
      <c r="AB65" s="79"/>
      <c r="AC65" s="79"/>
      <c r="AD65" s="79"/>
      <c r="AE65" s="79"/>
      <c r="AF65" s="79"/>
    </row>
    <row r="66" spans="1:32" s="121" customFormat="1" ht="15" customHeight="1">
      <c r="B66" s="114"/>
      <c r="C66" s="115"/>
      <c r="D66" s="116"/>
      <c r="E66" s="117"/>
      <c r="F66" s="548"/>
      <c r="G66" s="188"/>
      <c r="H66" s="549"/>
      <c r="I66" s="218"/>
      <c r="J66" s="216"/>
      <c r="K66" s="218"/>
      <c r="L66" s="152"/>
      <c r="M66" s="195"/>
      <c r="N66" s="393"/>
      <c r="O66" s="199"/>
      <c r="P66" s="117"/>
      <c r="Q66" s="219"/>
      <c r="R66" s="216"/>
      <c r="S66" s="570"/>
      <c r="T66" s="116"/>
      <c r="U66" s="205"/>
      <c r="V66" s="118"/>
      <c r="W66" s="205"/>
      <c r="X66" s="219"/>
      <c r="Y66" s="216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A67" s="67"/>
      <c r="B67" s="69"/>
      <c r="C67" s="73"/>
      <c r="D67" s="94"/>
      <c r="E67" s="98"/>
      <c r="F67" s="538"/>
      <c r="G67" s="185"/>
      <c r="H67" s="539"/>
      <c r="I67" s="71"/>
      <c r="J67" s="157"/>
      <c r="K67" s="71"/>
      <c r="L67" s="149"/>
      <c r="M67" s="194"/>
      <c r="N67" s="388"/>
      <c r="O67" s="184"/>
      <c r="P67" s="107"/>
      <c r="Q67" s="77"/>
      <c r="R67" s="156"/>
      <c r="S67" s="112"/>
      <c r="T67" s="159"/>
      <c r="U67" s="202"/>
      <c r="V67" s="176"/>
      <c r="W67" s="202"/>
      <c r="X67" s="77"/>
      <c r="Y67" s="171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2" t="s">
        <v>3</v>
      </c>
      <c r="D68" s="94"/>
      <c r="E68" s="98"/>
      <c r="F68" s="538"/>
      <c r="G68" s="185"/>
      <c r="H68" s="539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571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67" customFormat="1" ht="15" customHeight="1">
      <c r="B69" s="69"/>
      <c r="C69" s="73" t="s">
        <v>75</v>
      </c>
      <c r="D69" s="94"/>
      <c r="E69" s="98"/>
      <c r="F69" s="538"/>
      <c r="G69" s="185"/>
      <c r="H69" s="539"/>
      <c r="I69" s="71"/>
      <c r="J69" s="157"/>
      <c r="K69" s="71"/>
      <c r="L69" s="149"/>
      <c r="M69" s="194"/>
      <c r="N69" s="388"/>
      <c r="O69" s="184"/>
      <c r="P69" s="146"/>
      <c r="Q69" s="77"/>
      <c r="R69" s="156"/>
      <c r="S69" s="572"/>
      <c r="T69" s="159"/>
      <c r="U69" s="202"/>
      <c r="V69" s="177"/>
      <c r="W69" s="210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60</v>
      </c>
      <c r="D70" s="94"/>
      <c r="E70" s="98"/>
      <c r="F70" s="538"/>
      <c r="G70" s="185"/>
      <c r="H70" s="539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1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61</v>
      </c>
      <c r="D71" s="94"/>
      <c r="E71" s="98"/>
      <c r="F71" s="538"/>
      <c r="G71" s="185"/>
      <c r="H71" s="539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1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58</v>
      </c>
      <c r="D72" s="94"/>
      <c r="E72" s="98"/>
      <c r="F72" s="538"/>
      <c r="G72" s="185"/>
      <c r="H72" s="539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1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 thickBot="1">
      <c r="B73" s="75"/>
      <c r="C73" s="108"/>
      <c r="D73" s="95"/>
      <c r="E73" s="99"/>
      <c r="F73" s="540"/>
      <c r="G73" s="186"/>
      <c r="H73" s="541"/>
      <c r="I73" s="163"/>
      <c r="J73" s="164"/>
      <c r="K73" s="163"/>
      <c r="L73" s="150"/>
      <c r="M73" s="389"/>
      <c r="N73" s="390"/>
      <c r="O73" s="186"/>
      <c r="P73" s="147"/>
      <c r="Q73" s="165"/>
      <c r="R73" s="166"/>
      <c r="S73" s="71"/>
      <c r="T73" s="160"/>
      <c r="U73" s="203"/>
      <c r="V73" s="178"/>
      <c r="W73" s="211"/>
      <c r="X73" s="165"/>
      <c r="Y73" s="172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Top="1">
      <c r="A74" s="121"/>
      <c r="B74" s="109"/>
      <c r="C74" s="120" t="s">
        <v>77</v>
      </c>
      <c r="D74" s="110">
        <f>SUM(D69:D73)</f>
        <v>0</v>
      </c>
      <c r="E74" s="111">
        <f>SUM(E69:E72)</f>
        <v>0</v>
      </c>
      <c r="F74" s="545"/>
      <c r="G74" s="187"/>
      <c r="H74" s="546"/>
      <c r="I74" s="112"/>
      <c r="J74" s="119"/>
      <c r="K74" s="112"/>
      <c r="L74" s="110">
        <f>SUM(L69:L73)</f>
        <v>0</v>
      </c>
      <c r="M74" s="194"/>
      <c r="N74" s="391"/>
      <c r="O74" s="198"/>
      <c r="P74" s="146"/>
      <c r="Q74" s="113"/>
      <c r="R74" s="119"/>
      <c r="S74" s="71"/>
      <c r="T74" s="110">
        <f>SUM(T69:T73)</f>
        <v>0</v>
      </c>
      <c r="U74" s="202"/>
      <c r="V74" s="110"/>
      <c r="W74" s="210"/>
      <c r="X74" s="113"/>
      <c r="Y74" s="119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>
      <c r="A75" s="121"/>
      <c r="B75" s="109"/>
      <c r="C75" s="120" t="s">
        <v>63</v>
      </c>
      <c r="D75" s="155"/>
      <c r="E75" s="544"/>
      <c r="F75" s="545"/>
      <c r="G75" s="225"/>
      <c r="H75" s="546"/>
      <c r="I75" s="112"/>
      <c r="J75" s="119"/>
      <c r="K75" s="112"/>
      <c r="L75" s="547"/>
      <c r="M75" s="235"/>
      <c r="N75" s="392"/>
      <c r="O75" s="225"/>
      <c r="P75" s="111"/>
      <c r="Q75" s="113"/>
      <c r="R75" s="119"/>
      <c r="S75" s="71"/>
      <c r="T75" s="161"/>
      <c r="U75" s="235"/>
      <c r="V75" s="161"/>
      <c r="W75" s="235"/>
      <c r="X75" s="236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 thickBot="1">
      <c r="A76" s="121"/>
      <c r="B76" s="135"/>
      <c r="C76" s="136"/>
      <c r="D76" s="137"/>
      <c r="E76" s="138"/>
      <c r="F76" s="554"/>
      <c r="G76" s="189"/>
      <c r="H76" s="555"/>
      <c r="I76" s="168"/>
      <c r="J76" s="213"/>
      <c r="K76" s="169"/>
      <c r="L76" s="154"/>
      <c r="M76" s="196"/>
      <c r="N76" s="394"/>
      <c r="O76" s="200"/>
      <c r="P76" s="138"/>
      <c r="Q76" s="214"/>
      <c r="R76" s="213"/>
      <c r="S76" s="71"/>
      <c r="T76" s="137"/>
      <c r="U76" s="206"/>
      <c r="V76" s="139"/>
      <c r="W76" s="206"/>
      <c r="X76" s="214"/>
      <c r="Y76" s="213"/>
      <c r="Z76" s="79"/>
      <c r="AA76" s="79"/>
      <c r="AB76" s="79"/>
      <c r="AC76" s="79"/>
      <c r="AD76" s="79"/>
      <c r="AE76" s="79"/>
      <c r="AF76" s="79"/>
    </row>
    <row r="77" spans="1:32" s="121" customFormat="1" ht="24" customHeight="1" thickTop="1">
      <c r="A77" s="67"/>
      <c r="B77" s="141"/>
      <c r="C77" s="142" t="s">
        <v>35</v>
      </c>
      <c r="D77" s="404">
        <f>SUM(D30,D45,D64,D74)</f>
        <v>0</v>
      </c>
      <c r="E77" s="405">
        <f>SUM(E30,E45,E64,E74)</f>
        <v>0</v>
      </c>
      <c r="F77" s="556"/>
      <c r="G77" s="557"/>
      <c r="H77" s="558"/>
      <c r="I77" s="144"/>
      <c r="J77" s="144"/>
      <c r="K77" s="144"/>
      <c r="L77" s="395">
        <f>SUM(L30,L45,L64,L74)</f>
        <v>0</v>
      </c>
      <c r="M77" s="396"/>
      <c r="N77" s="559">
        <f>L77-D77</f>
        <v>0</v>
      </c>
      <c r="O77" s="557">
        <f>L77-E77</f>
        <v>0</v>
      </c>
      <c r="P77" s="560" t="e">
        <f>O77/E77</f>
        <v>#DIV/0!</v>
      </c>
      <c r="Q77" s="144"/>
      <c r="R77" s="144"/>
      <c r="S77" s="570"/>
      <c r="T77" s="143">
        <f>SUM(T30,T45,T64,T74)</f>
        <v>0</v>
      </c>
      <c r="U77" s="207"/>
      <c r="V77" s="143"/>
      <c r="W77" s="212"/>
      <c r="X77" s="144"/>
      <c r="Y77" s="170"/>
      <c r="Z77" s="79"/>
      <c r="AA77" s="79"/>
      <c r="AB77" s="79"/>
      <c r="AC77" s="79"/>
      <c r="AD77" s="79"/>
      <c r="AE77" s="79"/>
      <c r="AF77" s="79"/>
    </row>
    <row r="78" spans="1:32" s="121" customFormat="1" ht="15" customHeight="1">
      <c r="A78" s="67"/>
      <c r="B78" s="109"/>
      <c r="C78" s="347"/>
      <c r="D78" s="348"/>
      <c r="E78" s="349"/>
      <c r="F78" s="561"/>
      <c r="G78" s="350"/>
      <c r="H78" s="546"/>
      <c r="I78" s="112"/>
      <c r="J78" s="351"/>
      <c r="K78" s="112"/>
      <c r="L78" s="352"/>
      <c r="M78" s="353"/>
      <c r="N78" s="397"/>
      <c r="O78" s="354"/>
      <c r="P78" s="349"/>
      <c r="R78" s="351"/>
      <c r="S78" s="112"/>
      <c r="T78" s="140"/>
      <c r="U78" s="208"/>
      <c r="V78" s="90"/>
      <c r="W78" s="208"/>
      <c r="X78" s="79"/>
      <c r="Y78" s="173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14"/>
      <c r="C79" s="562"/>
      <c r="D79" s="563"/>
      <c r="E79" s="402"/>
      <c r="F79" s="564"/>
      <c r="G79" s="565"/>
      <c r="H79" s="566"/>
      <c r="I79" s="567"/>
      <c r="J79" s="403"/>
      <c r="K79" s="567"/>
      <c r="L79" s="398"/>
      <c r="M79" s="399"/>
      <c r="N79" s="400"/>
      <c r="O79" s="401"/>
      <c r="P79" s="402"/>
      <c r="R79" s="403"/>
      <c r="S79" s="570"/>
      <c r="T79" s="145"/>
      <c r="U79" s="209"/>
      <c r="V79" s="101"/>
      <c r="W79" s="209"/>
      <c r="X79" s="79"/>
      <c r="Y79" s="174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>
      <c r="B80" s="64"/>
      <c r="D80" s="96"/>
      <c r="E80" s="85"/>
      <c r="F80" s="568"/>
      <c r="G80" s="191"/>
      <c r="H80" s="568"/>
      <c r="I80" s="81"/>
      <c r="J80" s="81"/>
      <c r="K80" s="81"/>
      <c r="L80" s="85"/>
      <c r="M80" s="192"/>
      <c r="N80" s="192"/>
      <c r="O80" s="192"/>
      <c r="P80" s="85"/>
      <c r="Q80" s="79"/>
      <c r="R80" s="132"/>
      <c r="S80" s="573"/>
      <c r="T80" s="89"/>
      <c r="U80" s="192"/>
      <c r="V80" s="85"/>
      <c r="W80" s="192"/>
      <c r="X80" s="79"/>
      <c r="Y80" s="132"/>
      <c r="Z80" s="79"/>
      <c r="AA80" s="79"/>
      <c r="AB80" s="79"/>
      <c r="AC80" s="79"/>
      <c r="AD80" s="79"/>
      <c r="AE80" s="79"/>
      <c r="AF80" s="79"/>
    </row>
    <row r="81" spans="2:32" s="67" customFormat="1" ht="18" customHeight="1">
      <c r="B81" s="64"/>
      <c r="D81" s="96"/>
      <c r="E81" s="85"/>
      <c r="F81" s="569"/>
      <c r="G81" s="192"/>
      <c r="H81" s="569"/>
      <c r="I81" s="82"/>
      <c r="J81" s="82"/>
      <c r="K81" s="82"/>
      <c r="L81" s="85"/>
      <c r="M81" s="192"/>
      <c r="N81" s="192"/>
      <c r="O81" s="192"/>
      <c r="P81" s="85"/>
      <c r="Q81" s="79"/>
      <c r="R81" s="133"/>
      <c r="S81" s="78"/>
      <c r="T81" s="85"/>
      <c r="U81" s="192"/>
      <c r="V81" s="85"/>
      <c r="W81" s="192"/>
      <c r="X81" s="79"/>
      <c r="Y81" s="133"/>
      <c r="Z81" s="79"/>
      <c r="AA81" s="79"/>
      <c r="AB81" s="79"/>
      <c r="AC81" s="79"/>
      <c r="AD81" s="79"/>
      <c r="AE81" s="79"/>
      <c r="AF81" s="79"/>
    </row>
    <row r="82" spans="2:32" s="67" customFormat="1" ht="15" customHeight="1">
      <c r="B82" s="64"/>
      <c r="D82" s="96"/>
      <c r="E82" s="85"/>
      <c r="F82" s="569"/>
      <c r="G82" s="192"/>
      <c r="H82" s="569"/>
      <c r="I82" s="82"/>
      <c r="J82" s="82"/>
      <c r="K82" s="82"/>
      <c r="L82" s="85"/>
      <c r="M82" s="192"/>
      <c r="N82" s="192"/>
      <c r="O82" s="192"/>
      <c r="P82" s="85"/>
      <c r="Q82" s="79"/>
      <c r="R82" s="133"/>
      <c r="S82" s="80"/>
      <c r="T82" s="85"/>
      <c r="U82" s="192"/>
      <c r="V82" s="85"/>
      <c r="W82" s="192"/>
      <c r="X82" s="79"/>
      <c r="Y82" s="133"/>
      <c r="Z82" s="79"/>
      <c r="AA82" s="79"/>
      <c r="AB82" s="79"/>
      <c r="AC82" s="79"/>
      <c r="AD82" s="79"/>
      <c r="AE82" s="79"/>
      <c r="AF82" s="79"/>
    </row>
    <row r="83" spans="2:32" s="67" customFormat="1" ht="15" customHeight="1">
      <c r="B83" s="64"/>
      <c r="D83" s="96"/>
      <c r="E83" s="85"/>
      <c r="F83" s="569"/>
      <c r="G83" s="192"/>
      <c r="H83" s="569"/>
      <c r="I83" s="82"/>
      <c r="J83" s="82"/>
      <c r="K83" s="82"/>
      <c r="L83" s="85"/>
      <c r="M83" s="192"/>
      <c r="N83" s="85"/>
      <c r="O83" s="192"/>
      <c r="P83" s="85"/>
      <c r="Q83" s="79"/>
      <c r="R83" s="133"/>
      <c r="S83" s="81"/>
      <c r="T83" s="85"/>
      <c r="U83" s="192"/>
      <c r="V83" s="85"/>
      <c r="W83" s="192"/>
      <c r="X83" s="79"/>
      <c r="Y83" s="133"/>
      <c r="Z83" s="79"/>
      <c r="AA83" s="79"/>
      <c r="AB83" s="79"/>
      <c r="AC83" s="79"/>
      <c r="AD83" s="79"/>
      <c r="AE83" s="79"/>
      <c r="AF83" s="79"/>
    </row>
    <row r="84" spans="2:32" s="67" customFormat="1" ht="15" customHeight="1">
      <c r="B84" s="64"/>
      <c r="D84" s="96"/>
      <c r="E84" s="85"/>
      <c r="F84" s="569"/>
      <c r="G84" s="192"/>
      <c r="H84" s="569"/>
      <c r="I84" s="82"/>
      <c r="J84" s="82"/>
      <c r="K84" s="82"/>
      <c r="L84" s="85"/>
      <c r="M84" s="192"/>
      <c r="N84" s="85"/>
      <c r="O84" s="192"/>
      <c r="P84" s="85"/>
      <c r="Q84" s="79"/>
      <c r="R84" s="133"/>
      <c r="S84" s="82"/>
      <c r="T84" s="85"/>
      <c r="U84" s="192"/>
      <c r="V84" s="85"/>
      <c r="W84" s="192"/>
      <c r="X84" s="79"/>
      <c r="Y84" s="133"/>
      <c r="Z84" s="79"/>
      <c r="AA84" s="79"/>
      <c r="AB84" s="79"/>
      <c r="AC84" s="79"/>
      <c r="AD84" s="79"/>
      <c r="AE84" s="79"/>
      <c r="AF84" s="79"/>
    </row>
    <row r="85" spans="2:32" s="67" customFormat="1" ht="15" customHeight="1">
      <c r="B85" s="64"/>
      <c r="D85" s="96"/>
      <c r="E85" s="85"/>
      <c r="F85" s="569"/>
      <c r="G85" s="192"/>
      <c r="H85" s="82"/>
      <c r="I85" s="82"/>
      <c r="J85" s="82"/>
      <c r="K85" s="82"/>
      <c r="L85" s="85"/>
      <c r="M85" s="192"/>
      <c r="N85" s="85"/>
      <c r="O85" s="192"/>
      <c r="P85" s="85"/>
      <c r="Q85" s="79"/>
      <c r="R85" s="133"/>
      <c r="S85" s="82"/>
      <c r="T85" s="85"/>
      <c r="U85" s="192"/>
      <c r="V85" s="85"/>
      <c r="W85" s="192"/>
      <c r="X85" s="79"/>
      <c r="Y85" s="133"/>
      <c r="Z85" s="79"/>
      <c r="AA85" s="79"/>
      <c r="AB85" s="79"/>
      <c r="AC85" s="79"/>
      <c r="AD85" s="79"/>
      <c r="AE85" s="79"/>
      <c r="AF85" s="79"/>
    </row>
    <row r="86" spans="2:32" s="67" customFormat="1" ht="15" customHeight="1">
      <c r="B86" s="64"/>
      <c r="D86" s="96"/>
      <c r="E86" s="85"/>
      <c r="F86" s="569"/>
      <c r="G86" s="192"/>
      <c r="H86" s="82"/>
      <c r="I86" s="82"/>
      <c r="J86" s="82"/>
      <c r="K86" s="82"/>
      <c r="L86" s="85"/>
      <c r="M86" s="192"/>
      <c r="N86" s="85"/>
      <c r="O86" s="192"/>
      <c r="P86" s="85"/>
      <c r="Q86" s="79"/>
      <c r="R86" s="133"/>
      <c r="S86" s="82"/>
      <c r="T86" s="85"/>
      <c r="U86" s="192"/>
      <c r="V86" s="85"/>
      <c r="W86" s="192"/>
      <c r="X86" s="79"/>
      <c r="Y86" s="133"/>
      <c r="Z86" s="79"/>
      <c r="AA86" s="79"/>
      <c r="AB86" s="79"/>
      <c r="AC86" s="79"/>
      <c r="AD86" s="79"/>
      <c r="AE86" s="79"/>
      <c r="AF86" s="79"/>
    </row>
    <row r="87" spans="2:32" s="67" customFormat="1" ht="15" customHeight="1">
      <c r="B87" s="64"/>
      <c r="D87" s="96"/>
      <c r="E87" s="85"/>
      <c r="F87" s="569"/>
      <c r="G87" s="192"/>
      <c r="H87" s="82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82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2:32" s="67" customFormat="1" ht="15" customHeight="1">
      <c r="B88" s="64"/>
      <c r="D88" s="96"/>
      <c r="E88" s="85"/>
      <c r="F88" s="569"/>
      <c r="G88" s="192"/>
      <c r="H88" s="82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82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2:32" s="67" customFormat="1" ht="15" customHeight="1">
      <c r="B89" s="64"/>
      <c r="D89" s="96"/>
      <c r="E89" s="85"/>
      <c r="F89" s="569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82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2:32" s="67" customFormat="1" ht="15" customHeight="1">
      <c r="B90" s="64"/>
      <c r="D90" s="96"/>
      <c r="E90" s="85"/>
      <c r="F90" s="569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82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2:32" s="67" customFormat="1" ht="15" customHeight="1">
      <c r="B91" s="64"/>
      <c r="D91" s="96"/>
      <c r="E91" s="85"/>
      <c r="F91" s="569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82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2:32" s="67" customFormat="1" ht="15" customHeight="1">
      <c r="B92" s="64"/>
      <c r="D92" s="96"/>
      <c r="E92" s="85"/>
      <c r="F92" s="569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82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2:32" s="67" customFormat="1" ht="15" customHeight="1">
      <c r="B93" s="64"/>
      <c r="D93" s="96"/>
      <c r="E93" s="85"/>
      <c r="F93" s="569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82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2:32" s="67" customFormat="1" ht="15" customHeight="1">
      <c r="B94" s="64"/>
      <c r="D94" s="96"/>
      <c r="E94" s="85"/>
      <c r="F94" s="569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79"/>
      <c r="R94" s="133"/>
      <c r="S94" s="82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2:32" s="67" customFormat="1" ht="15" customHeight="1">
      <c r="B95" s="64"/>
      <c r="D95" s="96"/>
      <c r="E95" s="85"/>
      <c r="F95" s="569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79"/>
      <c r="R95" s="133"/>
      <c r="S95" s="82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2:32" s="67" customFormat="1" ht="15" customHeight="1">
      <c r="B96" s="64"/>
      <c r="D96" s="96"/>
      <c r="E96" s="85"/>
      <c r="F96" s="569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79"/>
      <c r="R96" s="133"/>
      <c r="S96" s="82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569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79"/>
      <c r="R97" s="133"/>
      <c r="S97" s="82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569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79"/>
      <c r="R98" s="133"/>
      <c r="S98" s="82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569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79"/>
      <c r="R99" s="133"/>
      <c r="S99" s="82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569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79"/>
      <c r="R100" s="133"/>
      <c r="S100" s="82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569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79"/>
      <c r="R101" s="133"/>
      <c r="S101" s="82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569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79"/>
      <c r="R102" s="133"/>
      <c r="S102" s="82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569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79"/>
      <c r="R103" s="133"/>
      <c r="S103" s="82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569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79"/>
      <c r="R104" s="133"/>
      <c r="S104" s="82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569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79"/>
      <c r="R105" s="133"/>
      <c r="S105" s="82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569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79"/>
      <c r="R106" s="133"/>
      <c r="S106" s="82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569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79"/>
      <c r="R107" s="133"/>
      <c r="S107" s="82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569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79"/>
      <c r="R108" s="133"/>
      <c r="S108" s="82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569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79"/>
      <c r="R109" s="133"/>
      <c r="S109" s="82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569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79"/>
      <c r="R110" s="133"/>
      <c r="S110" s="82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79"/>
      <c r="R111" s="133"/>
      <c r="S111" s="82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79"/>
      <c r="R112" s="133"/>
      <c r="S112" s="82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1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79"/>
      <c r="R113" s="133"/>
      <c r="S113" s="82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1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79"/>
      <c r="R114" s="133"/>
      <c r="S114" s="82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1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79"/>
      <c r="R115" s="133"/>
      <c r="S115" s="82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1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79"/>
      <c r="R116" s="133"/>
      <c r="S116" s="82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1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79"/>
      <c r="R117" s="133"/>
      <c r="S117" s="82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1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79"/>
      <c r="R118" s="133"/>
      <c r="S118" s="82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1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79"/>
      <c r="R119" s="133"/>
      <c r="S119" s="82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1:32" s="67" customFormat="1" ht="15" customHeight="1">
      <c r="A120" s="2"/>
      <c r="B120" s="64"/>
      <c r="C120" s="2"/>
      <c r="D120" s="97"/>
      <c r="E120" s="86"/>
      <c r="F120" s="42"/>
      <c r="G120" s="193"/>
      <c r="H120" s="42"/>
      <c r="I120" s="42"/>
      <c r="J120" s="42"/>
      <c r="K120" s="42"/>
      <c r="L120" s="86"/>
      <c r="M120" s="193"/>
      <c r="N120" s="86"/>
      <c r="O120" s="193"/>
      <c r="P120" s="86"/>
      <c r="Q120" s="134"/>
      <c r="R120" s="133"/>
      <c r="S120" s="82"/>
      <c r="T120" s="86"/>
      <c r="U120" s="193"/>
      <c r="V120" s="86"/>
      <c r="W120" s="193"/>
      <c r="X120" s="134"/>
      <c r="Y120" s="133"/>
      <c r="Z120" s="79"/>
      <c r="AA120" s="79"/>
      <c r="AB120" s="79"/>
      <c r="AC120" s="79"/>
      <c r="AD120" s="79"/>
      <c r="AE120" s="79"/>
      <c r="AF120" s="79"/>
    </row>
    <row r="121" spans="1:32" s="67" customFormat="1" ht="15" customHeight="1">
      <c r="A121" s="2"/>
      <c r="B121" s="64"/>
      <c r="C121" s="2"/>
      <c r="D121" s="97"/>
      <c r="E121" s="86"/>
      <c r="F121" s="42"/>
      <c r="G121" s="193"/>
      <c r="H121" s="42"/>
      <c r="I121" s="42"/>
      <c r="J121" s="42"/>
      <c r="K121" s="42"/>
      <c r="L121" s="86"/>
      <c r="M121" s="193"/>
      <c r="N121" s="86"/>
      <c r="O121" s="193"/>
      <c r="P121" s="86"/>
      <c r="Q121" s="134"/>
      <c r="R121" s="127"/>
      <c r="S121" s="82"/>
      <c r="T121" s="86"/>
      <c r="U121" s="193"/>
      <c r="V121" s="86"/>
      <c r="W121" s="193"/>
      <c r="X121" s="134"/>
      <c r="Y121" s="127"/>
      <c r="Z121" s="79"/>
      <c r="AA121" s="79"/>
      <c r="AB121" s="79"/>
      <c r="AC121" s="79"/>
      <c r="AD121" s="79"/>
      <c r="AE121" s="79"/>
      <c r="AF121" s="79"/>
    </row>
    <row r="122" spans="1:32" s="67" customFormat="1" ht="15" customHeight="1">
      <c r="A122" s="2"/>
      <c r="B122" s="41"/>
      <c r="C122" s="2"/>
      <c r="D122" s="97"/>
      <c r="E122" s="86"/>
      <c r="F122" s="42"/>
      <c r="G122" s="193"/>
      <c r="H122" s="42"/>
      <c r="I122" s="42"/>
      <c r="J122" s="42"/>
      <c r="K122" s="42"/>
      <c r="L122" s="86"/>
      <c r="M122" s="193"/>
      <c r="N122" s="86"/>
      <c r="O122" s="193"/>
      <c r="P122" s="86"/>
      <c r="Q122" s="134"/>
      <c r="R122" s="127"/>
      <c r="S122" s="82"/>
      <c r="T122" s="86"/>
      <c r="U122" s="193"/>
      <c r="V122" s="86"/>
      <c r="W122" s="193"/>
      <c r="X122" s="134"/>
      <c r="Y122" s="127"/>
      <c r="Z122" s="79"/>
      <c r="AA122" s="79"/>
      <c r="AB122" s="79"/>
      <c r="AC122" s="79"/>
      <c r="AD122" s="79"/>
      <c r="AE122" s="79"/>
      <c r="AF122" s="79"/>
    </row>
    <row r="123" spans="1:32" ht="15" customHeight="1">
      <c r="F123" s="42"/>
      <c r="H123" s="42"/>
      <c r="I123" s="42"/>
      <c r="J123" s="42"/>
      <c r="K123" s="42"/>
      <c r="S123" s="42"/>
    </row>
    <row r="124" spans="1:32" ht="15" customHeight="1">
      <c r="F124" s="42"/>
      <c r="H124" s="42"/>
      <c r="I124" s="42"/>
      <c r="J124" s="42"/>
      <c r="K124" s="42"/>
      <c r="S124" s="42"/>
    </row>
    <row r="125" spans="1:32" ht="15" customHeight="1">
      <c r="F125" s="42"/>
      <c r="H125" s="42"/>
      <c r="I125" s="42"/>
      <c r="J125" s="42"/>
      <c r="K125" s="42"/>
      <c r="S125" s="42"/>
    </row>
    <row r="126" spans="1:32" ht="15" customHeight="1">
      <c r="F126" s="42"/>
      <c r="H126" s="42"/>
      <c r="I126" s="42"/>
      <c r="J126" s="42"/>
      <c r="K126" s="42"/>
      <c r="S126" s="42"/>
    </row>
    <row r="127" spans="1:32" ht="15" customHeight="1">
      <c r="F127" s="42"/>
      <c r="H127" s="42"/>
      <c r="I127" s="42"/>
      <c r="J127" s="42"/>
      <c r="K127" s="42"/>
      <c r="S127" s="42"/>
    </row>
    <row r="128" spans="1:32" ht="15" customHeight="1">
      <c r="F128" s="42"/>
      <c r="H128" s="42"/>
      <c r="I128" s="42"/>
      <c r="J128" s="42"/>
      <c r="K128" s="42"/>
      <c r="S128" s="42"/>
    </row>
    <row r="129" spans="6:19" ht="15" customHeight="1">
      <c r="F129" s="42"/>
      <c r="H129" s="42"/>
      <c r="I129" s="42"/>
      <c r="J129" s="42"/>
      <c r="K129" s="42"/>
      <c r="S129" s="42"/>
    </row>
    <row r="130" spans="6:19" ht="15" customHeight="1">
      <c r="F130" s="42"/>
      <c r="H130" s="42"/>
      <c r="I130" s="42"/>
      <c r="J130" s="42"/>
      <c r="K130" s="42"/>
      <c r="S130" s="42"/>
    </row>
    <row r="131" spans="6:19" ht="15" customHeight="1">
      <c r="F131" s="42"/>
      <c r="H131" s="42"/>
      <c r="I131" s="42"/>
      <c r="J131" s="42"/>
      <c r="K131" s="42"/>
      <c r="S131" s="42"/>
    </row>
    <row r="132" spans="6:19" ht="15" customHeight="1">
      <c r="F132" s="42"/>
      <c r="H132" s="42"/>
      <c r="I132" s="42"/>
      <c r="J132" s="42"/>
      <c r="K132" s="42"/>
      <c r="S132" s="42"/>
    </row>
    <row r="133" spans="6:19" ht="15" customHeight="1">
      <c r="F133" s="42"/>
      <c r="H133" s="42"/>
      <c r="I133" s="42"/>
      <c r="J133" s="42"/>
      <c r="K133" s="42"/>
      <c r="S133" s="42"/>
    </row>
    <row r="134" spans="6:19" ht="15" customHeight="1">
      <c r="F134" s="42"/>
      <c r="H134" s="42"/>
      <c r="I134" s="42"/>
      <c r="J134" s="42"/>
      <c r="K134" s="42"/>
      <c r="S134" s="42"/>
    </row>
    <row r="135" spans="6:19" ht="15" customHeight="1">
      <c r="S135" s="42"/>
    </row>
    <row r="136" spans="6:19" ht="15" customHeight="1">
      <c r="S136" s="42"/>
    </row>
    <row r="137" spans="6:19" ht="15" customHeight="1">
      <c r="S137" s="42"/>
    </row>
  </sheetData>
  <mergeCells count="33">
    <mergeCell ref="B9:C14"/>
    <mergeCell ref="D9:H9"/>
    <mergeCell ref="J9:J14"/>
    <mergeCell ref="L9:P9"/>
    <mergeCell ref="D10:H10"/>
    <mergeCell ref="L10:P10"/>
    <mergeCell ref="F11:H11"/>
    <mergeCell ref="F12:H12"/>
    <mergeCell ref="D13:D14"/>
    <mergeCell ref="E13:E14"/>
    <mergeCell ref="F13:F14"/>
    <mergeCell ref="G13:G14"/>
    <mergeCell ref="H13:H14"/>
    <mergeCell ref="L13:L14"/>
    <mergeCell ref="M13:M14"/>
    <mergeCell ref="N13:N14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O13:O14"/>
    <mergeCell ref="P13:P14"/>
    <mergeCell ref="R9:R14"/>
    <mergeCell ref="N11:P11"/>
    <mergeCell ref="N12:P12"/>
    <mergeCell ref="D2:S2"/>
    <mergeCell ref="B1:S1"/>
    <mergeCell ref="B2:C2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topLeftCell="A52" workbookViewId="0">
      <selection activeCell="U5" sqref="U5"/>
    </sheetView>
  </sheetViews>
  <sheetFormatPr defaultColWidth="8.85546875" defaultRowHeight="12.75"/>
  <cols>
    <col min="1" max="1" width="1.140625" style="2" customWidth="1"/>
    <col min="2" max="2" width="5" style="41" customWidth="1"/>
    <col min="3" max="3" width="41.710937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7109375" style="86" customWidth="1"/>
    <col min="18" max="18" width="7.140625" style="86" customWidth="1"/>
    <col min="19" max="19" width="1.7109375" style="86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434" t="s">
        <v>81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240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6" customHeight="1">
      <c r="B2" s="436" t="s">
        <v>16</v>
      </c>
      <c r="C2" s="437"/>
      <c r="D2" s="432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126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129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159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129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129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129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79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445" t="s">
        <v>11</v>
      </c>
      <c r="C9" s="446"/>
      <c r="D9" s="444" t="s">
        <v>152</v>
      </c>
      <c r="E9" s="531"/>
      <c r="F9" s="531"/>
      <c r="G9" s="531"/>
      <c r="H9" s="532"/>
      <c r="I9" s="68"/>
      <c r="J9" s="439" t="s">
        <v>68</v>
      </c>
      <c r="K9" s="68"/>
      <c r="L9" s="438" t="s">
        <v>160</v>
      </c>
      <c r="M9" s="533"/>
      <c r="N9" s="533"/>
      <c r="O9" s="533"/>
      <c r="P9" s="534"/>
      <c r="Q9" s="77"/>
      <c r="R9" s="439" t="s">
        <v>68</v>
      </c>
      <c r="S9" s="79"/>
      <c r="T9" s="468" t="s">
        <v>69</v>
      </c>
      <c r="U9" s="469"/>
      <c r="V9" s="469"/>
      <c r="W9" s="470"/>
      <c r="X9" s="77"/>
      <c r="Y9" s="439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76.5" customHeight="1">
      <c r="B10" s="447"/>
      <c r="C10" s="448"/>
      <c r="D10" s="535" t="s">
        <v>161</v>
      </c>
      <c r="E10" s="463"/>
      <c r="F10" s="463"/>
      <c r="G10" s="463"/>
      <c r="H10" s="464"/>
      <c r="I10" s="68"/>
      <c r="J10" s="440"/>
      <c r="K10" s="68"/>
      <c r="L10" s="465" t="s">
        <v>151</v>
      </c>
      <c r="M10" s="466"/>
      <c r="N10" s="466"/>
      <c r="O10" s="466"/>
      <c r="P10" s="467"/>
      <c r="Q10" s="77"/>
      <c r="R10" s="440"/>
      <c r="S10" s="79"/>
      <c r="T10" s="483" t="s">
        <v>73</v>
      </c>
      <c r="U10" s="484"/>
      <c r="V10" s="484"/>
      <c r="W10" s="485"/>
      <c r="X10" s="77"/>
      <c r="Y10" s="440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447"/>
      <c r="C11" s="448"/>
      <c r="D11" s="231" t="s">
        <v>70</v>
      </c>
      <c r="E11" s="232" t="s">
        <v>71</v>
      </c>
      <c r="F11" s="471"/>
      <c r="G11" s="472"/>
      <c r="H11" s="473"/>
      <c r="I11" s="68"/>
      <c r="J11" s="440"/>
      <c r="K11" s="68"/>
      <c r="L11" s="231" t="s">
        <v>70</v>
      </c>
      <c r="M11" s="232" t="s">
        <v>71</v>
      </c>
      <c r="N11" s="477"/>
      <c r="O11" s="478"/>
      <c r="P11" s="479"/>
      <c r="Q11" s="77"/>
      <c r="R11" s="440"/>
      <c r="S11" s="79"/>
      <c r="T11" s="490" t="s">
        <v>167</v>
      </c>
      <c r="U11" s="491"/>
      <c r="V11" s="490" t="s">
        <v>162</v>
      </c>
      <c r="W11" s="491"/>
      <c r="X11" s="77"/>
      <c r="Y11" s="440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447"/>
      <c r="C12" s="448"/>
      <c r="D12" s="233"/>
      <c r="E12" s="234" t="s">
        <v>72</v>
      </c>
      <c r="F12" s="474"/>
      <c r="G12" s="475"/>
      <c r="H12" s="476"/>
      <c r="I12" s="68"/>
      <c r="J12" s="440"/>
      <c r="K12" s="68"/>
      <c r="L12" s="233"/>
      <c r="M12" s="234" t="s">
        <v>72</v>
      </c>
      <c r="N12" s="480"/>
      <c r="O12" s="481"/>
      <c r="P12" s="482"/>
      <c r="Q12" s="77"/>
      <c r="R12" s="440"/>
      <c r="S12" s="79"/>
      <c r="T12" s="492"/>
      <c r="U12" s="493"/>
      <c r="V12" s="494"/>
      <c r="W12" s="495"/>
      <c r="X12" s="77"/>
      <c r="Y12" s="440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447"/>
      <c r="C13" s="448"/>
      <c r="D13" s="442" t="s">
        <v>1</v>
      </c>
      <c r="E13" s="453" t="s">
        <v>12</v>
      </c>
      <c r="F13" s="455" t="s">
        <v>36</v>
      </c>
      <c r="G13" s="451" t="s">
        <v>74</v>
      </c>
      <c r="H13" s="459" t="s">
        <v>62</v>
      </c>
      <c r="I13" s="68"/>
      <c r="J13" s="440"/>
      <c r="K13" s="68"/>
      <c r="L13" s="457" t="s">
        <v>1</v>
      </c>
      <c r="M13" s="497"/>
      <c r="N13" s="461" t="s">
        <v>65</v>
      </c>
      <c r="O13" s="451" t="s">
        <v>66</v>
      </c>
      <c r="P13" s="496" t="s">
        <v>67</v>
      </c>
      <c r="Q13" s="77"/>
      <c r="R13" s="440"/>
      <c r="S13" s="79"/>
      <c r="T13" s="486" t="s">
        <v>1</v>
      </c>
      <c r="U13" s="488" t="s">
        <v>64</v>
      </c>
      <c r="V13" s="486" t="s">
        <v>1</v>
      </c>
      <c r="W13" s="488" t="s">
        <v>64</v>
      </c>
      <c r="X13" s="77"/>
      <c r="Y13" s="440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449"/>
      <c r="C14" s="450"/>
      <c r="D14" s="443"/>
      <c r="E14" s="454"/>
      <c r="F14" s="456"/>
      <c r="G14" s="452"/>
      <c r="H14" s="460"/>
      <c r="I14" s="68"/>
      <c r="J14" s="441"/>
      <c r="K14" s="68"/>
      <c r="L14" s="458"/>
      <c r="M14" s="498"/>
      <c r="N14" s="462"/>
      <c r="O14" s="452"/>
      <c r="P14" s="460"/>
      <c r="Q14" s="77"/>
      <c r="R14" s="441"/>
      <c r="S14" s="79"/>
      <c r="T14" s="487"/>
      <c r="U14" s="489"/>
      <c r="V14" s="487"/>
      <c r="W14" s="489"/>
      <c r="X14" s="77"/>
      <c r="Y14" s="441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228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79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82</v>
      </c>
      <c r="D16" s="94"/>
      <c r="E16" s="98"/>
      <c r="F16" s="229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79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86</v>
      </c>
      <c r="D17" s="94"/>
      <c r="E17" s="98"/>
      <c r="F17" s="538"/>
      <c r="G17" s="184"/>
      <c r="H17" s="539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9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87</v>
      </c>
      <c r="D18" s="94"/>
      <c r="E18" s="98"/>
      <c r="F18" s="538"/>
      <c r="G18" s="184"/>
      <c r="H18" s="539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9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88</v>
      </c>
      <c r="D19" s="94"/>
      <c r="E19" s="98"/>
      <c r="F19" s="538"/>
      <c r="G19" s="184"/>
      <c r="H19" s="539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9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89</v>
      </c>
      <c r="D20" s="94"/>
      <c r="E20" s="98"/>
      <c r="F20" s="538"/>
      <c r="G20" s="184"/>
      <c r="H20" s="539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9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83</v>
      </c>
      <c r="D21" s="94"/>
      <c r="E21" s="98"/>
      <c r="F21" s="538"/>
      <c r="G21" s="184"/>
      <c r="H21" s="539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9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84</v>
      </c>
      <c r="D22" s="94"/>
      <c r="E22" s="98"/>
      <c r="F22" s="538"/>
      <c r="G22" s="185"/>
      <c r="H22" s="539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9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163</v>
      </c>
      <c r="D23" s="94"/>
      <c r="E23" s="98"/>
      <c r="F23" s="538"/>
      <c r="G23" s="185"/>
      <c r="H23" s="539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9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92</v>
      </c>
      <c r="D24" s="94"/>
      <c r="E24" s="98"/>
      <c r="F24" s="538"/>
      <c r="G24" s="185"/>
      <c r="H24" s="539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9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90</v>
      </c>
      <c r="D25" s="94"/>
      <c r="E25" s="98"/>
      <c r="F25" s="538"/>
      <c r="G25" s="185"/>
      <c r="H25" s="539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9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91</v>
      </c>
      <c r="D26" s="94"/>
      <c r="E26" s="98"/>
      <c r="F26" s="538"/>
      <c r="G26" s="185"/>
      <c r="H26" s="539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9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538"/>
      <c r="G27" s="185"/>
      <c r="H27" s="539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9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538"/>
      <c r="G28" s="185"/>
      <c r="H28" s="539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9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540"/>
      <c r="G29" s="197"/>
      <c r="H29" s="550"/>
      <c r="I29" s="163"/>
      <c r="J29" s="574"/>
      <c r="K29" s="163"/>
      <c r="L29" s="150"/>
      <c r="M29" s="389"/>
      <c r="N29" s="575"/>
      <c r="O29" s="197"/>
      <c r="P29" s="576"/>
      <c r="Q29" s="165"/>
      <c r="R29" s="166"/>
      <c r="S29" s="167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93</v>
      </c>
      <c r="D30" s="224">
        <f>SUM(D17:D28)</f>
        <v>0</v>
      </c>
      <c r="E30" s="111">
        <f>SUM(E17:E28)</f>
        <v>0</v>
      </c>
      <c r="F30" s="538"/>
      <c r="G30" s="184"/>
      <c r="H30" s="552"/>
      <c r="I30" s="112"/>
      <c r="J30" s="119"/>
      <c r="K30" s="112"/>
      <c r="L30" s="224">
        <f>SUM(L17:L28)</f>
        <v>0</v>
      </c>
      <c r="M30" s="194"/>
      <c r="N30" s="577"/>
      <c r="O30" s="184"/>
      <c r="P30" s="578"/>
      <c r="Q30" s="113"/>
      <c r="R30" s="119"/>
      <c r="S30" s="12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544"/>
      <c r="F31" s="545"/>
      <c r="G31" s="225"/>
      <c r="H31" s="546"/>
      <c r="I31" s="112"/>
      <c r="J31" s="119"/>
      <c r="K31" s="112"/>
      <c r="L31" s="547"/>
      <c r="M31" s="235"/>
      <c r="N31" s="392"/>
      <c r="O31" s="225"/>
      <c r="P31" s="111"/>
      <c r="Q31" s="113"/>
      <c r="R31" s="119"/>
      <c r="S31" s="12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548"/>
      <c r="G32" s="188"/>
      <c r="H32" s="549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220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538"/>
      <c r="G33" s="185"/>
      <c r="H33" s="539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79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94</v>
      </c>
      <c r="D34" s="94"/>
      <c r="E34" s="98"/>
      <c r="F34" s="538"/>
      <c r="G34" s="185"/>
      <c r="H34" s="539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79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95</v>
      </c>
      <c r="D35" s="94"/>
      <c r="E35" s="98"/>
      <c r="F35" s="538"/>
      <c r="G35" s="185"/>
      <c r="H35" s="539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79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96</v>
      </c>
      <c r="D36" s="94"/>
      <c r="E36" s="98"/>
      <c r="F36" s="538"/>
      <c r="G36" s="185"/>
      <c r="H36" s="539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9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98</v>
      </c>
      <c r="D37" s="94"/>
      <c r="E37" s="98"/>
      <c r="F37" s="538"/>
      <c r="G37" s="185"/>
      <c r="H37" s="539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9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97</v>
      </c>
      <c r="D38" s="94"/>
      <c r="E38" s="98"/>
      <c r="F38" s="538"/>
      <c r="G38" s="185"/>
      <c r="H38" s="539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9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99</v>
      </c>
      <c r="D39" s="94"/>
      <c r="E39" s="98"/>
      <c r="F39" s="538"/>
      <c r="G39" s="185"/>
      <c r="H39" s="539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9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100</v>
      </c>
      <c r="D40" s="94"/>
      <c r="E40" s="98"/>
      <c r="F40" s="538"/>
      <c r="G40" s="185"/>
      <c r="H40" s="539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9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101</v>
      </c>
      <c r="D41" s="94"/>
      <c r="E41" s="98"/>
      <c r="F41" s="538"/>
      <c r="G41" s="185"/>
      <c r="H41" s="539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9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102</v>
      </c>
      <c r="D42" s="94"/>
      <c r="E42" s="98"/>
      <c r="F42" s="538"/>
      <c r="G42" s="185"/>
      <c r="H42" s="539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9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103</v>
      </c>
      <c r="D43" s="94"/>
      <c r="E43" s="98"/>
      <c r="F43" s="538"/>
      <c r="G43" s="185"/>
      <c r="H43" s="539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9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>
      <c r="B44" s="69"/>
      <c r="C44" s="73" t="s">
        <v>104</v>
      </c>
      <c r="D44" s="94"/>
      <c r="E44" s="98"/>
      <c r="F44" s="538"/>
      <c r="G44" s="185"/>
      <c r="H44" s="539"/>
      <c r="I44" s="71"/>
      <c r="J44" s="157"/>
      <c r="K44" s="71"/>
      <c r="L44" s="149"/>
      <c r="M44" s="194"/>
      <c r="N44" s="388"/>
      <c r="O44" s="184"/>
      <c r="P44" s="146"/>
      <c r="Q44" s="77"/>
      <c r="R44" s="156"/>
      <c r="S44" s="79"/>
      <c r="T44" s="159"/>
      <c r="U44" s="202"/>
      <c r="V44" s="177"/>
      <c r="W44" s="210"/>
      <c r="X44" s="77"/>
      <c r="Y44" s="171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>
      <c r="B45" s="69"/>
      <c r="C45" s="73" t="s">
        <v>58</v>
      </c>
      <c r="D45" s="94"/>
      <c r="E45" s="98"/>
      <c r="F45" s="538"/>
      <c r="G45" s="185"/>
      <c r="H45" s="539"/>
      <c r="I45" s="71"/>
      <c r="J45" s="157"/>
      <c r="K45" s="71"/>
      <c r="L45" s="149"/>
      <c r="M45" s="194"/>
      <c r="N45" s="388"/>
      <c r="O45" s="184"/>
      <c r="P45" s="146"/>
      <c r="Q45" s="77"/>
      <c r="R45" s="156"/>
      <c r="S45" s="79"/>
      <c r="T45" s="159"/>
      <c r="U45" s="202"/>
      <c r="V45" s="177"/>
      <c r="W45" s="210"/>
      <c r="X45" s="77"/>
      <c r="Y45" s="171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B46" s="69"/>
      <c r="C46" s="73" t="s">
        <v>58</v>
      </c>
      <c r="D46" s="94"/>
      <c r="E46" s="98"/>
      <c r="F46" s="538"/>
      <c r="G46" s="185"/>
      <c r="H46" s="539"/>
      <c r="I46" s="71"/>
      <c r="J46" s="157"/>
      <c r="K46" s="71"/>
      <c r="L46" s="149"/>
      <c r="M46" s="194"/>
      <c r="N46" s="388"/>
      <c r="O46" s="184"/>
      <c r="P46" s="146"/>
      <c r="Q46" s="77"/>
      <c r="R46" s="156"/>
      <c r="S46" s="79"/>
      <c r="T46" s="159"/>
      <c r="U46" s="202"/>
      <c r="V46" s="177"/>
      <c r="W46" s="210"/>
      <c r="X46" s="77"/>
      <c r="Y46" s="171"/>
      <c r="Z46" s="79"/>
      <c r="AA46" s="79"/>
      <c r="AB46" s="79"/>
      <c r="AC46" s="79"/>
      <c r="AD46" s="79"/>
      <c r="AE46" s="79"/>
      <c r="AF46" s="79"/>
    </row>
    <row r="47" spans="1:32" s="67" customFormat="1" ht="15" customHeight="1" thickBot="1">
      <c r="B47" s="75"/>
      <c r="C47" s="108"/>
      <c r="D47" s="95"/>
      <c r="E47" s="99"/>
      <c r="F47" s="540"/>
      <c r="G47" s="197"/>
      <c r="H47" s="550"/>
      <c r="I47" s="163"/>
      <c r="J47" s="164"/>
      <c r="K47" s="163"/>
      <c r="L47" s="150"/>
      <c r="M47" s="389"/>
      <c r="N47" s="575"/>
      <c r="O47" s="197"/>
      <c r="P47" s="576"/>
      <c r="Q47" s="579"/>
      <c r="R47" s="166"/>
      <c r="S47" s="167"/>
      <c r="T47" s="160"/>
      <c r="U47" s="203"/>
      <c r="V47" s="178"/>
      <c r="W47" s="211"/>
      <c r="X47" s="165"/>
      <c r="Y47" s="172"/>
      <c r="Z47" s="79"/>
      <c r="AA47" s="79"/>
      <c r="AB47" s="79"/>
      <c r="AC47" s="79"/>
      <c r="AD47" s="79"/>
      <c r="AE47" s="79"/>
      <c r="AF47" s="79"/>
    </row>
    <row r="48" spans="1:32" s="67" customFormat="1" ht="15" customHeight="1" thickTop="1">
      <c r="A48" s="121"/>
      <c r="B48" s="109"/>
      <c r="C48" s="120" t="s">
        <v>117</v>
      </c>
      <c r="D48" s="551">
        <f>SUM(D35:D46)</f>
        <v>0</v>
      </c>
      <c r="E48" s="226">
        <f>SUM(E35:E46)</f>
        <v>0</v>
      </c>
      <c r="F48" s="538"/>
      <c r="G48" s="184"/>
      <c r="H48" s="552"/>
      <c r="I48" s="112"/>
      <c r="J48" s="119"/>
      <c r="K48" s="112"/>
      <c r="L48" s="551">
        <f>SUM(L35:L46)</f>
        <v>0</v>
      </c>
      <c r="M48" s="194"/>
      <c r="N48" s="577"/>
      <c r="O48" s="184"/>
      <c r="P48" s="578"/>
      <c r="Q48" s="113"/>
      <c r="R48" s="119"/>
      <c r="S48" s="121"/>
      <c r="T48" s="238">
        <f>SUM(T35:T47)</f>
        <v>0</v>
      </c>
      <c r="U48" s="202"/>
      <c r="V48" s="227"/>
      <c r="W48" s="239"/>
      <c r="X48" s="113"/>
      <c r="Y48" s="119"/>
      <c r="Z48" s="79"/>
      <c r="AA48" s="79"/>
      <c r="AB48" s="79"/>
      <c r="AC48" s="79"/>
      <c r="AD48" s="79"/>
      <c r="AE48" s="79"/>
      <c r="AF48" s="79"/>
    </row>
    <row r="49" spans="1:32" s="67" customFormat="1" ht="15" customHeight="1">
      <c r="A49" s="121"/>
      <c r="B49" s="109"/>
      <c r="C49" s="120" t="s">
        <v>63</v>
      </c>
      <c r="D49" s="155"/>
      <c r="E49" s="544"/>
      <c r="F49" s="545"/>
      <c r="G49" s="225"/>
      <c r="H49" s="546"/>
      <c r="I49" s="112"/>
      <c r="J49" s="119"/>
      <c r="K49" s="112"/>
      <c r="L49" s="547"/>
      <c r="M49" s="235"/>
      <c r="N49" s="392"/>
      <c r="O49" s="225"/>
      <c r="P49" s="111"/>
      <c r="Q49" s="113"/>
      <c r="R49" s="119"/>
      <c r="S49" s="121"/>
      <c r="T49" s="161"/>
      <c r="U49" s="235"/>
      <c r="V49" s="161"/>
      <c r="W49" s="235"/>
      <c r="X49" s="236"/>
      <c r="Y49" s="119"/>
      <c r="Z49" s="79"/>
      <c r="AA49" s="79"/>
      <c r="AB49" s="79"/>
      <c r="AC49" s="79"/>
      <c r="AD49" s="79"/>
      <c r="AE49" s="79"/>
      <c r="AF49" s="79"/>
    </row>
    <row r="50" spans="1:32" s="121" customFormat="1" ht="15" customHeight="1">
      <c r="B50" s="114"/>
      <c r="C50" s="115"/>
      <c r="D50" s="116"/>
      <c r="E50" s="117"/>
      <c r="F50" s="548"/>
      <c r="G50" s="188"/>
      <c r="H50" s="549"/>
      <c r="I50" s="218"/>
      <c r="J50" s="216"/>
      <c r="K50" s="218"/>
      <c r="L50" s="152"/>
      <c r="M50" s="195"/>
      <c r="N50" s="393"/>
      <c r="O50" s="199"/>
      <c r="P50" s="117"/>
      <c r="Q50" s="219"/>
      <c r="R50" s="216"/>
      <c r="S50" s="220"/>
      <c r="T50" s="116"/>
      <c r="U50" s="205"/>
      <c r="V50" s="118"/>
      <c r="W50" s="205"/>
      <c r="X50" s="219"/>
      <c r="Y50" s="216"/>
      <c r="Z50" s="79"/>
      <c r="AA50" s="79"/>
      <c r="AB50" s="79"/>
      <c r="AC50" s="79"/>
      <c r="AD50" s="79"/>
      <c r="AE50" s="79"/>
      <c r="AF50" s="79"/>
    </row>
    <row r="51" spans="1:32" s="121" customFormat="1" ht="15" customHeight="1">
      <c r="A51" s="67"/>
      <c r="B51" s="69"/>
      <c r="C51" s="70"/>
      <c r="D51" s="94"/>
      <c r="E51" s="98"/>
      <c r="F51" s="538"/>
      <c r="G51" s="185"/>
      <c r="H51" s="539"/>
      <c r="I51" s="71"/>
      <c r="J51" s="157"/>
      <c r="K51" s="71"/>
      <c r="L51" s="149"/>
      <c r="M51" s="194"/>
      <c r="N51" s="388"/>
      <c r="O51" s="184"/>
      <c r="P51" s="107"/>
      <c r="Q51" s="77"/>
      <c r="R51" s="156"/>
      <c r="S51" s="79"/>
      <c r="T51" s="159"/>
      <c r="U51" s="202"/>
      <c r="V51" s="176"/>
      <c r="W51" s="202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121" customFormat="1" ht="15" customHeight="1">
      <c r="A52" s="67"/>
      <c r="B52" s="69"/>
      <c r="C52" s="74" t="s">
        <v>105</v>
      </c>
      <c r="D52" s="94"/>
      <c r="E52" s="98"/>
      <c r="F52" s="538"/>
      <c r="G52" s="185"/>
      <c r="H52" s="539"/>
      <c r="I52" s="71"/>
      <c r="J52" s="157"/>
      <c r="K52" s="71"/>
      <c r="L52" s="149"/>
      <c r="M52" s="194"/>
      <c r="N52" s="388"/>
      <c r="O52" s="184"/>
      <c r="P52" s="107"/>
      <c r="Q52" s="77"/>
      <c r="R52" s="156"/>
      <c r="S52" s="79"/>
      <c r="T52" s="159"/>
      <c r="U52" s="202"/>
      <c r="V52" s="176"/>
      <c r="W52" s="202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110</v>
      </c>
      <c r="D53" s="94"/>
      <c r="E53" s="98"/>
      <c r="F53" s="538"/>
      <c r="G53" s="185"/>
      <c r="H53" s="539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9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106</v>
      </c>
      <c r="D54" s="94"/>
      <c r="E54" s="105"/>
      <c r="F54" s="538"/>
      <c r="G54" s="185"/>
      <c r="H54" s="539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9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107</v>
      </c>
      <c r="D55" s="106"/>
      <c r="E55" s="98"/>
      <c r="F55" s="538"/>
      <c r="G55" s="185"/>
      <c r="H55" s="539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9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108</v>
      </c>
      <c r="D56" s="94"/>
      <c r="E56" s="98"/>
      <c r="F56" s="538"/>
      <c r="G56" s="185"/>
      <c r="H56" s="539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9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109</v>
      </c>
      <c r="D57" s="94"/>
      <c r="E57" s="98"/>
      <c r="F57" s="538"/>
      <c r="G57" s="185"/>
      <c r="H57" s="539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9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111</v>
      </c>
      <c r="D58" s="94"/>
      <c r="E58" s="98"/>
      <c r="F58" s="538"/>
      <c r="G58" s="185"/>
      <c r="H58" s="539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9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112</v>
      </c>
      <c r="D59" s="94"/>
      <c r="E59" s="98"/>
      <c r="F59" s="538"/>
      <c r="G59" s="185"/>
      <c r="H59" s="539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9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113</v>
      </c>
      <c r="D60" s="94"/>
      <c r="E60" s="98"/>
      <c r="F60" s="538"/>
      <c r="G60" s="185"/>
      <c r="H60" s="539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9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114</v>
      </c>
      <c r="D61" s="94"/>
      <c r="E61" s="98"/>
      <c r="F61" s="538"/>
      <c r="G61" s="185"/>
      <c r="H61" s="539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9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538"/>
      <c r="G62" s="185"/>
      <c r="H62" s="539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9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>
      <c r="B63" s="69"/>
      <c r="C63" s="73" t="s">
        <v>58</v>
      </c>
      <c r="D63" s="94"/>
      <c r="E63" s="98"/>
      <c r="F63" s="538"/>
      <c r="G63" s="185"/>
      <c r="H63" s="539"/>
      <c r="I63" s="71"/>
      <c r="J63" s="157"/>
      <c r="K63" s="71"/>
      <c r="L63" s="149"/>
      <c r="M63" s="194"/>
      <c r="N63" s="388"/>
      <c r="O63" s="184"/>
      <c r="P63" s="146"/>
      <c r="Q63" s="77"/>
      <c r="R63" s="156"/>
      <c r="S63" s="79"/>
      <c r="T63" s="159"/>
      <c r="U63" s="202"/>
      <c r="V63" s="177"/>
      <c r="W63" s="210"/>
      <c r="X63" s="77"/>
      <c r="Y63" s="171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Bot="1">
      <c r="B64" s="75"/>
      <c r="C64" s="108"/>
      <c r="D64" s="95"/>
      <c r="E64" s="99"/>
      <c r="F64" s="540"/>
      <c r="G64" s="197"/>
      <c r="H64" s="550"/>
      <c r="I64" s="163"/>
      <c r="J64" s="164"/>
      <c r="K64" s="163"/>
      <c r="L64" s="150"/>
      <c r="M64" s="389"/>
      <c r="N64" s="575"/>
      <c r="O64" s="197"/>
      <c r="P64" s="576"/>
      <c r="Q64" s="165"/>
      <c r="R64" s="166"/>
      <c r="S64" s="167"/>
      <c r="T64" s="160"/>
      <c r="U64" s="203"/>
      <c r="V64" s="178"/>
      <c r="W64" s="211"/>
      <c r="X64" s="165"/>
      <c r="Y64" s="172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 thickTop="1">
      <c r="A65" s="121"/>
      <c r="B65" s="109"/>
      <c r="C65" s="120" t="s">
        <v>115</v>
      </c>
      <c r="D65" s="224">
        <f>SUM(D53:D63)</f>
        <v>0</v>
      </c>
      <c r="E65" s="226">
        <f>SUM(E53:E63)</f>
        <v>0</v>
      </c>
      <c r="F65" s="538"/>
      <c r="G65" s="184"/>
      <c r="H65" s="552"/>
      <c r="I65" s="112"/>
      <c r="J65" s="119"/>
      <c r="K65" s="112"/>
      <c r="L65" s="224">
        <f>SUM(L53:L63)</f>
        <v>0</v>
      </c>
      <c r="M65" s="194"/>
      <c r="N65" s="577"/>
      <c r="O65" s="184"/>
      <c r="P65" s="578"/>
      <c r="Q65" s="113"/>
      <c r="R65" s="119"/>
      <c r="S65" s="121"/>
      <c r="T65" s="110">
        <f>SUM(T53:T64)</f>
        <v>0</v>
      </c>
      <c r="U65" s="202"/>
      <c r="V65" s="110"/>
      <c r="W65" s="210"/>
      <c r="X65" s="113"/>
      <c r="Y65" s="119"/>
      <c r="Z65" s="79"/>
      <c r="AA65" s="79"/>
      <c r="AB65" s="79"/>
      <c r="AC65" s="79"/>
      <c r="AD65" s="79"/>
      <c r="AE65" s="79"/>
      <c r="AF65" s="79"/>
    </row>
    <row r="66" spans="1:32" s="67" customFormat="1" ht="15" customHeight="1">
      <c r="A66" s="121"/>
      <c r="B66" s="109"/>
      <c r="C66" s="120" t="s">
        <v>63</v>
      </c>
      <c r="D66" s="155"/>
      <c r="E66" s="544"/>
      <c r="F66" s="545"/>
      <c r="G66" s="225"/>
      <c r="H66" s="546"/>
      <c r="I66" s="112"/>
      <c r="J66" s="119"/>
      <c r="K66" s="112"/>
      <c r="L66" s="547"/>
      <c r="M66" s="235"/>
      <c r="N66" s="392"/>
      <c r="O66" s="225"/>
      <c r="P66" s="111"/>
      <c r="Q66" s="113"/>
      <c r="R66" s="119"/>
      <c r="S66" s="121"/>
      <c r="T66" s="161"/>
      <c r="U66" s="235"/>
      <c r="V66" s="161"/>
      <c r="W66" s="235"/>
      <c r="X66" s="236"/>
      <c r="Y66" s="119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B67" s="114"/>
      <c r="C67" s="115"/>
      <c r="D67" s="116"/>
      <c r="E67" s="117"/>
      <c r="F67" s="548"/>
      <c r="G67" s="188"/>
      <c r="H67" s="549"/>
      <c r="I67" s="218"/>
      <c r="J67" s="216"/>
      <c r="K67" s="218"/>
      <c r="L67" s="152"/>
      <c r="M67" s="195"/>
      <c r="N67" s="393"/>
      <c r="O67" s="199"/>
      <c r="P67" s="117"/>
      <c r="Q67" s="219"/>
      <c r="R67" s="216"/>
      <c r="S67" s="220"/>
      <c r="T67" s="116"/>
      <c r="U67" s="205"/>
      <c r="V67" s="118"/>
      <c r="W67" s="205"/>
      <c r="X67" s="219"/>
      <c r="Y67" s="216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3"/>
      <c r="D68" s="94"/>
      <c r="E68" s="98"/>
      <c r="F68" s="538"/>
      <c r="G68" s="185"/>
      <c r="H68" s="539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79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121" customFormat="1" ht="15" customHeight="1">
      <c r="A69" s="67"/>
      <c r="B69" s="69"/>
      <c r="C69" s="72" t="s">
        <v>116</v>
      </c>
      <c r="D69" s="94"/>
      <c r="E69" s="98"/>
      <c r="F69" s="538"/>
      <c r="G69" s="185"/>
      <c r="H69" s="539"/>
      <c r="I69" s="71"/>
      <c r="J69" s="157"/>
      <c r="K69" s="71"/>
      <c r="L69" s="149"/>
      <c r="M69" s="194"/>
      <c r="N69" s="388"/>
      <c r="O69" s="184"/>
      <c r="P69" s="107"/>
      <c r="Q69" s="77"/>
      <c r="R69" s="156"/>
      <c r="S69" s="79"/>
      <c r="T69" s="159"/>
      <c r="U69" s="202"/>
      <c r="V69" s="176"/>
      <c r="W69" s="202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119</v>
      </c>
      <c r="D70" s="94"/>
      <c r="E70" s="98"/>
      <c r="F70" s="538"/>
      <c r="G70" s="185"/>
      <c r="H70" s="539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9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120</v>
      </c>
      <c r="D71" s="94"/>
      <c r="E71" s="98"/>
      <c r="F71" s="538"/>
      <c r="G71" s="185"/>
      <c r="H71" s="539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9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19</v>
      </c>
      <c r="D72" s="94"/>
      <c r="E72" s="98"/>
      <c r="F72" s="538"/>
      <c r="G72" s="185"/>
      <c r="H72" s="539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9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>
      <c r="B73" s="69"/>
      <c r="C73" s="73" t="s">
        <v>58</v>
      </c>
      <c r="D73" s="94"/>
      <c r="E73" s="98"/>
      <c r="F73" s="538"/>
      <c r="G73" s="185"/>
      <c r="H73" s="539"/>
      <c r="I73" s="71"/>
      <c r="J73" s="157"/>
      <c r="K73" s="71"/>
      <c r="L73" s="149"/>
      <c r="M73" s="194"/>
      <c r="N73" s="388"/>
      <c r="O73" s="184"/>
      <c r="P73" s="146"/>
      <c r="Q73" s="77"/>
      <c r="R73" s="156"/>
      <c r="S73" s="79"/>
      <c r="T73" s="159"/>
      <c r="U73" s="202"/>
      <c r="V73" s="177"/>
      <c r="W73" s="210"/>
      <c r="X73" s="77"/>
      <c r="Y73" s="171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Bot="1">
      <c r="B74" s="75"/>
      <c r="C74" s="108"/>
      <c r="D74" s="95"/>
      <c r="E74" s="99"/>
      <c r="F74" s="540"/>
      <c r="G74" s="197"/>
      <c r="H74" s="550"/>
      <c r="I74" s="163"/>
      <c r="J74" s="164"/>
      <c r="K74" s="163"/>
      <c r="L74" s="150"/>
      <c r="M74" s="389"/>
      <c r="N74" s="575"/>
      <c r="O74" s="197"/>
      <c r="P74" s="576"/>
      <c r="Q74" s="165"/>
      <c r="R74" s="166"/>
      <c r="S74" s="167"/>
      <c r="T74" s="160"/>
      <c r="U74" s="203"/>
      <c r="V74" s="178"/>
      <c r="W74" s="211"/>
      <c r="X74" s="165"/>
      <c r="Y74" s="172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 thickTop="1">
      <c r="A75" s="121"/>
      <c r="B75" s="109"/>
      <c r="C75" s="120" t="s">
        <v>118</v>
      </c>
      <c r="D75" s="224">
        <f>SUM(D70:D73)</f>
        <v>0</v>
      </c>
      <c r="E75" s="111">
        <f>SUM(E70:E73)</f>
        <v>0</v>
      </c>
      <c r="F75" s="538"/>
      <c r="G75" s="184"/>
      <c r="H75" s="552"/>
      <c r="I75" s="112"/>
      <c r="J75" s="119"/>
      <c r="K75" s="112"/>
      <c r="L75" s="151">
        <f>SUM(L70:L74)</f>
        <v>0</v>
      </c>
      <c r="M75" s="194"/>
      <c r="N75" s="577"/>
      <c r="O75" s="184"/>
      <c r="P75" s="578"/>
      <c r="Q75" s="113"/>
      <c r="R75" s="119"/>
      <c r="S75" s="121"/>
      <c r="T75" s="110">
        <f>SUM(T70:T74)</f>
        <v>0</v>
      </c>
      <c r="U75" s="202"/>
      <c r="V75" s="110"/>
      <c r="W75" s="210"/>
      <c r="X75" s="113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>
      <c r="A76" s="121"/>
      <c r="B76" s="109"/>
      <c r="C76" s="120" t="s">
        <v>63</v>
      </c>
      <c r="D76" s="155"/>
      <c r="E76" s="544"/>
      <c r="F76" s="545"/>
      <c r="G76" s="225"/>
      <c r="H76" s="546"/>
      <c r="I76" s="112"/>
      <c r="J76" s="119"/>
      <c r="K76" s="112"/>
      <c r="L76" s="547"/>
      <c r="M76" s="235"/>
      <c r="N76" s="392"/>
      <c r="O76" s="225"/>
      <c r="P76" s="111"/>
      <c r="Q76" s="113"/>
      <c r="R76" s="119"/>
      <c r="S76" s="121"/>
      <c r="T76" s="161"/>
      <c r="U76" s="235"/>
      <c r="V76" s="161"/>
      <c r="W76" s="235"/>
      <c r="X76" s="236"/>
      <c r="Y76" s="119"/>
      <c r="Z76" s="79"/>
      <c r="AA76" s="79"/>
      <c r="AB76" s="79"/>
      <c r="AC76" s="79"/>
      <c r="AD76" s="79"/>
      <c r="AE76" s="79"/>
      <c r="AF76" s="79"/>
    </row>
    <row r="77" spans="1:32" s="121" customFormat="1" ht="15" customHeight="1" thickBot="1">
      <c r="B77" s="135"/>
      <c r="C77" s="136"/>
      <c r="D77" s="137"/>
      <c r="E77" s="138"/>
      <c r="F77" s="554"/>
      <c r="G77" s="189"/>
      <c r="H77" s="555"/>
      <c r="I77" s="168"/>
      <c r="J77" s="213"/>
      <c r="K77" s="169"/>
      <c r="L77" s="154"/>
      <c r="M77" s="196"/>
      <c r="N77" s="196"/>
      <c r="O77" s="200"/>
      <c r="P77" s="138"/>
      <c r="Q77" s="214"/>
      <c r="R77" s="213"/>
      <c r="S77" s="215"/>
      <c r="T77" s="137"/>
      <c r="U77" s="206"/>
      <c r="V77" s="139"/>
      <c r="W77" s="206"/>
      <c r="X77" s="214"/>
      <c r="Y77" s="213"/>
      <c r="Z77" s="79"/>
      <c r="AA77" s="79"/>
      <c r="AB77" s="79"/>
      <c r="AC77" s="79"/>
      <c r="AD77" s="79"/>
      <c r="AE77" s="79"/>
      <c r="AF77" s="79"/>
    </row>
    <row r="78" spans="1:32" s="121" customFormat="1" ht="22.5" customHeight="1" thickTop="1">
      <c r="A78" s="67"/>
      <c r="B78" s="141"/>
      <c r="C78" s="142" t="s">
        <v>141</v>
      </c>
      <c r="D78" s="580">
        <f>SUM(D30,D48,D65,D75)</f>
        <v>0</v>
      </c>
      <c r="E78" s="405">
        <f>SUM(E30,E48,E65,E75)</f>
        <v>0</v>
      </c>
      <c r="F78" s="556"/>
      <c r="G78" s="557"/>
      <c r="H78" s="558"/>
      <c r="I78" s="144"/>
      <c r="J78" s="144"/>
      <c r="K78" s="144"/>
      <c r="L78" s="395">
        <f>SUM(L30,L48,L65,L75)</f>
        <v>0</v>
      </c>
      <c r="M78" s="190"/>
      <c r="N78" s="581"/>
      <c r="O78" s="557"/>
      <c r="P78" s="582"/>
      <c r="Q78" s="144"/>
      <c r="R78" s="144"/>
      <c r="S78" s="144"/>
      <c r="T78" s="143">
        <f>SUM(T30,T48,T65,T75)</f>
        <v>0</v>
      </c>
      <c r="U78" s="207"/>
      <c r="V78" s="143"/>
      <c r="W78" s="212"/>
      <c r="X78" s="144"/>
      <c r="Y78" s="170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09"/>
      <c r="C79" s="347"/>
      <c r="D79" s="348"/>
      <c r="E79" s="349"/>
      <c r="F79" s="561"/>
      <c r="G79" s="350"/>
      <c r="H79" s="546"/>
      <c r="I79" s="112"/>
      <c r="J79" s="351"/>
      <c r="K79" s="112"/>
      <c r="L79" s="352"/>
      <c r="M79" s="583"/>
      <c r="N79" s="584"/>
      <c r="O79" s="354"/>
      <c r="P79" s="349"/>
      <c r="R79" s="351"/>
      <c r="T79" s="348"/>
      <c r="U79" s="355"/>
      <c r="V79" s="356"/>
      <c r="W79" s="355"/>
      <c r="Y79" s="351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 thickBot="1">
      <c r="B80" s="357"/>
      <c r="C80" s="358" t="s">
        <v>35</v>
      </c>
      <c r="D80" s="359">
        <f>'[1]2. Revenues'!D77</f>
        <v>0</v>
      </c>
      <c r="E80" s="360">
        <f>'[1]2. Revenues'!E77</f>
        <v>0</v>
      </c>
      <c r="F80" s="585"/>
      <c r="G80" s="361"/>
      <c r="H80" s="586"/>
      <c r="I80" s="362"/>
      <c r="J80" s="363"/>
      <c r="K80" s="362"/>
      <c r="L80" s="364">
        <f>'[1]2. Revenues'!L77</f>
        <v>0</v>
      </c>
      <c r="M80" s="587"/>
      <c r="N80" s="588"/>
      <c r="O80" s="365"/>
      <c r="P80" s="360"/>
      <c r="Q80" s="366"/>
      <c r="R80" s="363"/>
      <c r="S80" s="366"/>
      <c r="T80" s="359">
        <f>'2. Revenues'!T77</f>
        <v>0</v>
      </c>
      <c r="U80" s="367"/>
      <c r="V80" s="368"/>
      <c r="W80" s="367"/>
      <c r="X80" s="366"/>
      <c r="Y80" s="363"/>
      <c r="Z80" s="79"/>
      <c r="AA80" s="79"/>
      <c r="AB80" s="79"/>
      <c r="AC80" s="79"/>
      <c r="AD80" s="79"/>
      <c r="AE80" s="79"/>
      <c r="AF80" s="79"/>
    </row>
    <row r="81" spans="1:32" s="67" customFormat="1" ht="15" customHeight="1" thickTop="1">
      <c r="B81" s="109"/>
      <c r="C81" s="347" t="s">
        <v>142</v>
      </c>
      <c r="D81" s="348">
        <f>D80-D78</f>
        <v>0</v>
      </c>
      <c r="E81" s="349">
        <f>E80-E78</f>
        <v>0</v>
      </c>
      <c r="F81" s="561"/>
      <c r="G81" s="350"/>
      <c r="H81" s="546"/>
      <c r="I81" s="112"/>
      <c r="J81" s="351"/>
      <c r="K81" s="112"/>
      <c r="L81" s="348">
        <f>L80-L78</f>
        <v>0</v>
      </c>
      <c r="M81" s="583"/>
      <c r="N81" s="584"/>
      <c r="O81" s="354"/>
      <c r="P81" s="349"/>
      <c r="Q81" s="121"/>
      <c r="R81" s="351"/>
      <c r="S81" s="121"/>
      <c r="T81" s="348">
        <f>T80-T78</f>
        <v>0</v>
      </c>
      <c r="U81" s="355"/>
      <c r="V81" s="348"/>
      <c r="W81" s="355"/>
      <c r="X81" s="121"/>
      <c r="Y81" s="351"/>
      <c r="Z81" s="79"/>
      <c r="AA81" s="79"/>
      <c r="AB81" s="79"/>
      <c r="AC81" s="79"/>
      <c r="AD81" s="79"/>
      <c r="AE81" s="79"/>
      <c r="AF81" s="79"/>
    </row>
    <row r="82" spans="1:32" s="67" customFormat="1" ht="11.25" customHeight="1" thickBot="1">
      <c r="B82" s="109"/>
      <c r="C82" s="347"/>
      <c r="D82" s="348"/>
      <c r="E82" s="349"/>
      <c r="F82" s="561"/>
      <c r="G82" s="350"/>
      <c r="H82" s="589"/>
      <c r="I82" s="112"/>
      <c r="J82" s="351"/>
      <c r="K82" s="112"/>
      <c r="L82" s="352"/>
      <c r="M82" s="583"/>
      <c r="N82" s="584"/>
      <c r="O82" s="354"/>
      <c r="P82" s="349"/>
      <c r="Q82" s="121"/>
      <c r="R82" s="351"/>
      <c r="S82" s="121"/>
      <c r="T82" s="348"/>
      <c r="U82" s="355"/>
      <c r="V82" s="356"/>
      <c r="W82" s="355"/>
      <c r="X82" s="121"/>
      <c r="Y82" s="244"/>
      <c r="Z82" s="79"/>
      <c r="AA82" s="79"/>
      <c r="AB82" s="79"/>
      <c r="AC82" s="79"/>
      <c r="AD82" s="79"/>
      <c r="AE82" s="79"/>
      <c r="AF82" s="79"/>
    </row>
    <row r="83" spans="1:32" s="67" customFormat="1" ht="19.5" customHeight="1" thickBot="1">
      <c r="B83" s="75"/>
      <c r="C83" s="339" t="s">
        <v>164</v>
      </c>
      <c r="D83" s="340"/>
      <c r="E83" s="341"/>
      <c r="F83" s="590"/>
      <c r="G83" s="342"/>
      <c r="H83" s="541"/>
      <c r="I83" s="343"/>
      <c r="J83" s="344"/>
      <c r="K83" s="343"/>
      <c r="L83" s="591"/>
      <c r="M83" s="592" t="s">
        <v>165</v>
      </c>
      <c r="N83" s="593"/>
      <c r="O83" s="593"/>
      <c r="P83" s="593"/>
      <c r="Q83" s="593"/>
      <c r="R83" s="593"/>
      <c r="S83" s="594"/>
      <c r="T83" s="340"/>
      <c r="U83" s="345"/>
      <c r="V83" s="346"/>
      <c r="W83" s="345"/>
      <c r="X83" s="167"/>
      <c r="Y83" s="344"/>
      <c r="Z83" s="79"/>
      <c r="AA83" s="79"/>
      <c r="AB83" s="79"/>
      <c r="AC83" s="79"/>
      <c r="AD83" s="79"/>
      <c r="AE83" s="79"/>
      <c r="AF83" s="79"/>
    </row>
    <row r="84" spans="1:32" s="67" customFormat="1" ht="15" customHeight="1" thickTop="1">
      <c r="A84" s="595"/>
      <c r="B84" s="596"/>
      <c r="C84" s="347" t="s">
        <v>166</v>
      </c>
      <c r="D84" s="597">
        <f>D78+D83</f>
        <v>0</v>
      </c>
      <c r="E84" s="598">
        <f>E78+E83</f>
        <v>0</v>
      </c>
      <c r="F84" s="599"/>
      <c r="G84" s="600"/>
      <c r="H84" s="601"/>
      <c r="I84" s="602"/>
      <c r="J84" s="351"/>
      <c r="K84" s="602"/>
      <c r="L84" s="603">
        <f>L78+L83</f>
        <v>0</v>
      </c>
      <c r="M84" s="604"/>
      <c r="N84" s="605"/>
      <c r="O84" s="606"/>
      <c r="P84" s="598"/>
      <c r="Q84" s="607"/>
      <c r="R84" s="351"/>
      <c r="S84" s="608"/>
      <c r="T84" s="140"/>
      <c r="U84" s="208"/>
      <c r="V84" s="90"/>
      <c r="W84" s="208"/>
      <c r="X84" s="79"/>
      <c r="Y84" s="244"/>
      <c r="Z84" s="79"/>
      <c r="AA84" s="79"/>
      <c r="AB84" s="79"/>
      <c r="AC84" s="79"/>
      <c r="AD84" s="79"/>
      <c r="AE84" s="79"/>
      <c r="AF84" s="79"/>
    </row>
    <row r="85" spans="1:32" s="67" customFormat="1" ht="15" customHeight="1">
      <c r="B85" s="114"/>
      <c r="C85" s="562"/>
      <c r="D85" s="563"/>
      <c r="E85" s="402"/>
      <c r="F85" s="564"/>
      <c r="G85" s="565"/>
      <c r="H85" s="566"/>
      <c r="I85" s="567"/>
      <c r="J85" s="403"/>
      <c r="K85" s="567"/>
      <c r="L85" s="398"/>
      <c r="M85" s="609"/>
      <c r="N85" s="563"/>
      <c r="O85" s="401"/>
      <c r="P85" s="402"/>
      <c r="Q85" s="121"/>
      <c r="R85" s="403"/>
      <c r="S85" s="79"/>
      <c r="T85" s="145"/>
      <c r="U85" s="209"/>
      <c r="V85" s="101"/>
      <c r="W85" s="209"/>
      <c r="X85" s="79"/>
      <c r="Y85" s="245"/>
      <c r="Z85" s="79"/>
      <c r="AA85" s="79"/>
      <c r="AB85" s="79"/>
      <c r="AC85" s="79"/>
      <c r="AD85" s="79"/>
      <c r="AE85" s="79"/>
      <c r="AF85" s="79"/>
    </row>
    <row r="86" spans="1:32" s="67" customFormat="1" ht="19.5" customHeight="1">
      <c r="B86" s="64"/>
      <c r="D86" s="96"/>
      <c r="E86" s="85"/>
      <c r="F86" s="568"/>
      <c r="G86" s="191"/>
      <c r="H86" s="568"/>
      <c r="I86" s="81"/>
      <c r="J86" s="81"/>
      <c r="K86" s="81"/>
      <c r="L86" s="85"/>
      <c r="M86" s="192"/>
      <c r="N86" s="89"/>
      <c r="O86" s="192"/>
      <c r="P86" s="85"/>
      <c r="Q86" s="79"/>
      <c r="R86" s="132"/>
      <c r="S86" s="79"/>
      <c r="T86" s="85"/>
      <c r="U86" s="192"/>
      <c r="V86" s="85"/>
      <c r="W86" s="192"/>
      <c r="X86" s="79"/>
      <c r="Y86" s="132"/>
      <c r="Z86" s="79"/>
      <c r="AA86" s="79"/>
      <c r="AB86" s="79"/>
      <c r="AC86" s="79"/>
      <c r="AD86" s="79"/>
      <c r="AE86" s="79"/>
      <c r="AF86" s="79"/>
    </row>
    <row r="87" spans="1:32" s="67" customFormat="1" ht="15" customHeight="1">
      <c r="B87" s="64"/>
      <c r="D87" s="96"/>
      <c r="E87" s="85"/>
      <c r="F87" s="569"/>
      <c r="G87" s="192"/>
      <c r="H87" s="569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79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1:32" s="67" customFormat="1" ht="15" customHeight="1">
      <c r="B88" s="64"/>
      <c r="D88" s="96"/>
      <c r="E88" s="85"/>
      <c r="F88" s="569"/>
      <c r="G88" s="192"/>
      <c r="H88" s="569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79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1:32" s="67" customFormat="1" ht="15" customHeight="1">
      <c r="B89" s="64"/>
      <c r="D89" s="96"/>
      <c r="E89" s="85"/>
      <c r="F89" s="569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79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1:32" s="67" customFormat="1" ht="15" customHeight="1">
      <c r="B90" s="64"/>
      <c r="D90" s="96"/>
      <c r="E90" s="85"/>
      <c r="F90" s="82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79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1:32" s="67" customFormat="1" ht="15" customHeight="1">
      <c r="B91" s="64"/>
      <c r="D91" s="96"/>
      <c r="E91" s="85"/>
      <c r="F91" s="82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79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1:32" s="67" customFormat="1" ht="15" customHeight="1">
      <c r="B92" s="64"/>
      <c r="D92" s="96"/>
      <c r="E92" s="85"/>
      <c r="F92" s="82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79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1:32" s="67" customFormat="1" ht="15" customHeight="1">
      <c r="B93" s="64"/>
      <c r="D93" s="96"/>
      <c r="E93" s="85"/>
      <c r="F93" s="82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79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1:32" s="67" customFormat="1" ht="15" customHeight="1">
      <c r="B94" s="64"/>
      <c r="D94" s="96"/>
      <c r="E94" s="85"/>
      <c r="F94" s="82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85"/>
      <c r="R94" s="85"/>
      <c r="S94" s="85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1:32" s="67" customFormat="1" ht="15" customHeight="1">
      <c r="B95" s="64"/>
      <c r="D95" s="96"/>
      <c r="E95" s="85"/>
      <c r="F95" s="82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85"/>
      <c r="R95" s="85"/>
      <c r="S95" s="85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1:32" s="67" customFormat="1" ht="15" customHeight="1">
      <c r="B96" s="64"/>
      <c r="D96" s="96"/>
      <c r="E96" s="85"/>
      <c r="F96" s="82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85"/>
      <c r="R96" s="85"/>
      <c r="S96" s="85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82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85"/>
      <c r="R97" s="85"/>
      <c r="S97" s="85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82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85"/>
      <c r="R98" s="85"/>
      <c r="S98" s="85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82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85"/>
      <c r="R99" s="85"/>
      <c r="S99" s="85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82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85"/>
      <c r="R100" s="85"/>
      <c r="S100" s="85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82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85"/>
      <c r="R101" s="85"/>
      <c r="S101" s="85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82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85"/>
      <c r="R102" s="85"/>
      <c r="S102" s="85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82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85"/>
      <c r="R103" s="85"/>
      <c r="S103" s="85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82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85"/>
      <c r="R104" s="85"/>
      <c r="S104" s="85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82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85"/>
      <c r="R105" s="85"/>
      <c r="S105" s="85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82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85"/>
      <c r="R106" s="85"/>
      <c r="S106" s="85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82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85"/>
      <c r="R107" s="85"/>
      <c r="S107" s="85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82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85"/>
      <c r="R108" s="85"/>
      <c r="S108" s="85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82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85"/>
      <c r="R109" s="85"/>
      <c r="S109" s="85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82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85"/>
      <c r="R110" s="85"/>
      <c r="S110" s="85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85"/>
      <c r="R111" s="85"/>
      <c r="S111" s="85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85"/>
      <c r="R112" s="85"/>
      <c r="S112" s="85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2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85"/>
      <c r="R113" s="85"/>
      <c r="S113" s="85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2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85"/>
      <c r="R114" s="85"/>
      <c r="S114" s="85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2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85"/>
      <c r="R115" s="85"/>
      <c r="S115" s="85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2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85"/>
      <c r="R116" s="85"/>
      <c r="S116" s="85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2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85"/>
      <c r="R117" s="85"/>
      <c r="S117" s="85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2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85"/>
      <c r="R118" s="85"/>
      <c r="S118" s="85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2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85"/>
      <c r="R119" s="85"/>
      <c r="S119" s="85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2:32" s="67" customFormat="1" ht="15" customHeight="1">
      <c r="B120" s="64"/>
      <c r="D120" s="96"/>
      <c r="E120" s="85"/>
      <c r="F120" s="82"/>
      <c r="G120" s="192"/>
      <c r="H120" s="82"/>
      <c r="I120" s="82"/>
      <c r="J120" s="82"/>
      <c r="K120" s="82"/>
      <c r="L120" s="85"/>
      <c r="M120" s="192"/>
      <c r="N120" s="85"/>
      <c r="O120" s="192"/>
      <c r="P120" s="85"/>
      <c r="Q120" s="85"/>
      <c r="R120" s="85"/>
      <c r="S120" s="85"/>
      <c r="T120" s="85"/>
      <c r="U120" s="192"/>
      <c r="V120" s="85"/>
      <c r="W120" s="192"/>
      <c r="X120" s="79"/>
      <c r="Y120" s="133"/>
      <c r="Z120" s="79"/>
      <c r="AA120" s="79"/>
      <c r="AB120" s="79"/>
      <c r="AC120" s="79"/>
      <c r="AD120" s="79"/>
      <c r="AE120" s="79"/>
      <c r="AF120" s="79"/>
    </row>
    <row r="121" spans="2:32" s="67" customFormat="1" ht="15" customHeight="1">
      <c r="B121" s="64"/>
      <c r="D121" s="96"/>
      <c r="E121" s="85"/>
      <c r="F121" s="82"/>
      <c r="G121" s="192"/>
      <c r="H121" s="82"/>
      <c r="I121" s="82"/>
      <c r="J121" s="82"/>
      <c r="K121" s="82"/>
      <c r="L121" s="85"/>
      <c r="M121" s="192"/>
      <c r="N121" s="85"/>
      <c r="O121" s="192"/>
      <c r="P121" s="85"/>
      <c r="Q121" s="85"/>
      <c r="R121" s="85"/>
      <c r="S121" s="85"/>
      <c r="T121" s="85"/>
      <c r="U121" s="192"/>
      <c r="V121" s="85"/>
      <c r="W121" s="192"/>
      <c r="X121" s="79"/>
      <c r="Y121" s="133"/>
      <c r="Z121" s="79"/>
      <c r="AA121" s="79"/>
      <c r="AB121" s="79"/>
      <c r="AC121" s="79"/>
      <c r="AD121" s="79"/>
      <c r="AE121" s="79"/>
      <c r="AF121" s="79"/>
    </row>
    <row r="122" spans="2:32" s="67" customFormat="1" ht="15" customHeight="1">
      <c r="B122" s="64"/>
      <c r="D122" s="96"/>
      <c r="E122" s="85"/>
      <c r="F122" s="82"/>
      <c r="G122" s="192"/>
      <c r="H122" s="82"/>
      <c r="I122" s="82"/>
      <c r="J122" s="82"/>
      <c r="K122" s="82"/>
      <c r="L122" s="85"/>
      <c r="M122" s="192"/>
      <c r="N122" s="85"/>
      <c r="O122" s="192"/>
      <c r="P122" s="85"/>
      <c r="Q122" s="85"/>
      <c r="R122" s="85"/>
      <c r="S122" s="85"/>
      <c r="T122" s="85"/>
      <c r="U122" s="192"/>
      <c r="V122" s="85"/>
      <c r="W122" s="192"/>
      <c r="X122" s="79"/>
      <c r="Y122" s="133"/>
      <c r="Z122" s="79"/>
      <c r="AA122" s="79"/>
      <c r="AB122" s="79"/>
      <c r="AC122" s="79"/>
      <c r="AD122" s="79"/>
      <c r="AE122" s="79"/>
      <c r="AF122" s="79"/>
    </row>
    <row r="123" spans="2:32" s="67" customFormat="1" ht="15" customHeight="1">
      <c r="B123" s="64"/>
      <c r="D123" s="96"/>
      <c r="E123" s="85"/>
      <c r="F123" s="82"/>
      <c r="G123" s="192"/>
      <c r="H123" s="82"/>
      <c r="I123" s="82"/>
      <c r="J123" s="82"/>
      <c r="K123" s="82"/>
      <c r="L123" s="85"/>
      <c r="M123" s="192"/>
      <c r="N123" s="85"/>
      <c r="O123" s="192"/>
      <c r="P123" s="85"/>
      <c r="Q123" s="85"/>
      <c r="R123" s="85"/>
      <c r="S123" s="85"/>
      <c r="T123" s="85"/>
      <c r="U123" s="192"/>
      <c r="V123" s="85"/>
      <c r="W123" s="192"/>
      <c r="X123" s="79"/>
      <c r="Y123" s="133"/>
      <c r="Z123" s="79"/>
      <c r="AA123" s="79"/>
      <c r="AB123" s="79"/>
      <c r="AC123" s="79"/>
      <c r="AD123" s="79"/>
      <c r="AE123" s="79"/>
      <c r="AF123" s="79"/>
    </row>
    <row r="124" spans="2:32" s="67" customFormat="1" ht="15" customHeight="1">
      <c r="B124" s="64"/>
      <c r="D124" s="96"/>
      <c r="E124" s="85"/>
      <c r="F124" s="82"/>
      <c r="G124" s="192"/>
      <c r="H124" s="82"/>
      <c r="I124" s="82"/>
      <c r="J124" s="82"/>
      <c r="K124" s="82"/>
      <c r="L124" s="85"/>
      <c r="M124" s="192"/>
      <c r="N124" s="85"/>
      <c r="O124" s="192"/>
      <c r="P124" s="85"/>
      <c r="Q124" s="85"/>
      <c r="R124" s="85"/>
      <c r="S124" s="85"/>
      <c r="T124" s="85"/>
      <c r="U124" s="192"/>
      <c r="V124" s="85"/>
      <c r="W124" s="192"/>
      <c r="X124" s="79"/>
      <c r="Y124" s="133"/>
      <c r="Z124" s="79"/>
      <c r="AA124" s="79"/>
      <c r="AB124" s="79"/>
      <c r="AC124" s="79"/>
      <c r="AD124" s="79"/>
      <c r="AE124" s="79"/>
      <c r="AF124" s="79"/>
    </row>
    <row r="125" spans="2:32" s="67" customFormat="1" ht="15" customHeight="1">
      <c r="B125" s="64"/>
      <c r="D125" s="96"/>
      <c r="E125" s="85"/>
      <c r="F125" s="82"/>
      <c r="G125" s="192"/>
      <c r="H125" s="82"/>
      <c r="I125" s="82"/>
      <c r="J125" s="82"/>
      <c r="K125" s="82"/>
      <c r="L125" s="85"/>
      <c r="M125" s="192"/>
      <c r="N125" s="85"/>
      <c r="O125" s="192"/>
      <c r="P125" s="85"/>
      <c r="Q125" s="85"/>
      <c r="R125" s="85"/>
      <c r="S125" s="85"/>
      <c r="T125" s="85"/>
      <c r="U125" s="192"/>
      <c r="V125" s="85"/>
      <c r="W125" s="192"/>
      <c r="X125" s="79"/>
      <c r="Y125" s="133"/>
      <c r="Z125" s="79"/>
      <c r="AA125" s="79"/>
      <c r="AB125" s="79"/>
      <c r="AC125" s="79"/>
      <c r="AD125" s="79"/>
      <c r="AE125" s="79"/>
      <c r="AF125" s="79"/>
    </row>
    <row r="126" spans="2:32" s="67" customFormat="1" ht="15" customHeight="1">
      <c r="B126" s="64"/>
      <c r="D126" s="96"/>
      <c r="E126" s="85"/>
      <c r="F126" s="82"/>
      <c r="G126" s="192"/>
      <c r="H126" s="82"/>
      <c r="I126" s="82"/>
      <c r="J126" s="82"/>
      <c r="K126" s="82"/>
      <c r="L126" s="85"/>
      <c r="M126" s="192"/>
      <c r="N126" s="85"/>
      <c r="O126" s="192"/>
      <c r="P126" s="85"/>
      <c r="Q126" s="85"/>
      <c r="R126" s="85"/>
      <c r="S126" s="85"/>
      <c r="T126" s="86"/>
      <c r="U126" s="193"/>
      <c r="V126" s="86"/>
      <c r="W126" s="193"/>
      <c r="X126" s="134"/>
      <c r="Y126" s="133"/>
      <c r="Z126" s="79"/>
      <c r="AA126" s="79"/>
      <c r="AB126" s="79"/>
      <c r="AC126" s="79"/>
      <c r="AD126" s="79"/>
      <c r="AE126" s="79"/>
      <c r="AF126" s="79"/>
    </row>
    <row r="127" spans="2:32" s="67" customFormat="1" ht="15" customHeight="1">
      <c r="B127" s="64"/>
      <c r="D127" s="96"/>
      <c r="E127" s="85"/>
      <c r="F127" s="82"/>
      <c r="G127" s="192"/>
      <c r="H127" s="82"/>
      <c r="I127" s="82"/>
      <c r="J127" s="82"/>
      <c r="K127" s="82"/>
      <c r="L127" s="85"/>
      <c r="M127" s="192"/>
      <c r="N127" s="85"/>
      <c r="O127" s="192"/>
      <c r="P127" s="85"/>
      <c r="Q127" s="85"/>
      <c r="R127" s="85"/>
      <c r="S127" s="85"/>
      <c r="T127" s="86"/>
      <c r="U127" s="193"/>
      <c r="V127" s="86"/>
      <c r="W127" s="193"/>
      <c r="X127" s="134"/>
      <c r="Y127" s="127"/>
      <c r="Z127" s="79"/>
      <c r="AA127" s="79"/>
      <c r="AB127" s="79"/>
      <c r="AC127" s="79"/>
      <c r="AD127" s="79"/>
      <c r="AE127" s="79"/>
      <c r="AF127" s="79"/>
    </row>
    <row r="128" spans="2:32" ht="15" customHeight="1">
      <c r="B128" s="64"/>
      <c r="F128" s="42"/>
      <c r="H128" s="42"/>
      <c r="I128" s="42"/>
      <c r="J128" s="42"/>
      <c r="K128" s="42"/>
    </row>
    <row r="129" spans="2:11" ht="15" customHeight="1">
      <c r="B129" s="64"/>
      <c r="F129" s="42"/>
      <c r="H129" s="42"/>
      <c r="I129" s="42"/>
      <c r="J129" s="42"/>
      <c r="K129" s="42"/>
    </row>
    <row r="130" spans="2:11" ht="15" customHeight="1">
      <c r="F130" s="42"/>
      <c r="H130" s="42"/>
      <c r="I130" s="42"/>
      <c r="J130" s="42"/>
      <c r="K130" s="42"/>
    </row>
    <row r="131" spans="2:11" ht="15" customHeight="1">
      <c r="F131" s="42"/>
      <c r="H131" s="42"/>
      <c r="I131" s="42"/>
      <c r="J131" s="42"/>
      <c r="K131" s="42"/>
    </row>
    <row r="132" spans="2:11" ht="15" customHeight="1">
      <c r="F132" s="42"/>
      <c r="H132" s="42"/>
      <c r="I132" s="42"/>
      <c r="J132" s="42"/>
      <c r="K132" s="42"/>
    </row>
    <row r="133" spans="2:11" ht="15" customHeight="1">
      <c r="F133" s="42"/>
      <c r="H133" s="42"/>
      <c r="I133" s="42"/>
      <c r="J133" s="42"/>
      <c r="K133" s="42"/>
    </row>
    <row r="134" spans="2:11" ht="15" customHeight="1">
      <c r="F134" s="42"/>
      <c r="H134" s="42"/>
      <c r="I134" s="42"/>
      <c r="J134" s="42"/>
      <c r="K134" s="42"/>
    </row>
    <row r="135" spans="2:11" ht="15" customHeight="1">
      <c r="F135" s="42"/>
      <c r="H135" s="42"/>
      <c r="I135" s="42"/>
      <c r="J135" s="42"/>
      <c r="K135" s="42"/>
    </row>
    <row r="136" spans="2:11" ht="15" customHeight="1">
      <c r="F136" s="42"/>
      <c r="H136" s="42"/>
      <c r="I136" s="42"/>
      <c r="J136" s="42"/>
      <c r="K136" s="42"/>
    </row>
    <row r="137" spans="2:11" ht="15" customHeight="1">
      <c r="F137" s="42"/>
      <c r="H137" s="42"/>
      <c r="I137" s="42"/>
      <c r="J137" s="42"/>
      <c r="K137" s="42"/>
    </row>
    <row r="138" spans="2:11" ht="15" customHeight="1">
      <c r="F138" s="42"/>
      <c r="H138" s="42"/>
      <c r="I138" s="42"/>
      <c r="J138" s="42"/>
      <c r="K138" s="42"/>
    </row>
    <row r="139" spans="2:11" ht="15" customHeight="1">
      <c r="F139" s="42"/>
      <c r="H139" s="42"/>
      <c r="I139" s="42"/>
      <c r="J139" s="42"/>
      <c r="K139" s="42"/>
    </row>
    <row r="140" spans="2:11" ht="15" customHeight="1">
      <c r="F140" s="42"/>
      <c r="H140" s="42"/>
      <c r="I140" s="42"/>
      <c r="J140" s="42"/>
      <c r="K140" s="42"/>
    </row>
    <row r="141" spans="2:11" ht="15" customHeight="1">
      <c r="F141" s="42"/>
      <c r="H141" s="42"/>
      <c r="I141" s="42"/>
      <c r="J141" s="42"/>
      <c r="K141" s="42"/>
    </row>
    <row r="142" spans="2:11" ht="15" customHeight="1">
      <c r="F142" s="42"/>
      <c r="H142" s="42"/>
      <c r="I142" s="42"/>
      <c r="J142" s="42"/>
      <c r="K142" s="42"/>
    </row>
  </sheetData>
  <mergeCells count="34"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  <mergeCell ref="B2:C2"/>
    <mergeCell ref="B1:R1"/>
    <mergeCell ref="D2:S2"/>
    <mergeCell ref="B9:C14"/>
    <mergeCell ref="D9:H9"/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opLeftCell="A61" workbookViewId="0">
      <selection activeCell="I74" sqref="I74:L83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73" customWidth="1"/>
    <col min="6" max="6" width="1.7109375" style="273" customWidth="1"/>
    <col min="7" max="8" width="15" style="273" customWidth="1"/>
    <col min="9" max="9" width="40.7109375" customWidth="1"/>
    <col min="10" max="10" width="7.140625" customWidth="1"/>
    <col min="11" max="11" width="1.7109375" customWidth="1"/>
    <col min="12" max="12" width="7.140625" style="274" customWidth="1"/>
    <col min="13" max="16" width="9.140625" style="318"/>
  </cols>
  <sheetData>
    <row r="1" spans="2:16" s="36" customFormat="1" ht="33.75">
      <c r="B1" s="278" t="s">
        <v>132</v>
      </c>
      <c r="C1" s="277" t="s">
        <v>122</v>
      </c>
      <c r="D1" s="275"/>
      <c r="E1" s="275"/>
      <c r="F1" s="275"/>
      <c r="G1" s="275"/>
      <c r="H1" s="275"/>
      <c r="I1" s="275"/>
      <c r="J1" s="275"/>
      <c r="K1" s="275"/>
      <c r="L1" s="276"/>
      <c r="M1" s="122"/>
      <c r="N1" s="122"/>
      <c r="O1" s="122"/>
      <c r="P1" s="122"/>
    </row>
    <row r="2" spans="2:16" s="39" customFormat="1" ht="15.75">
      <c r="C2" s="2"/>
      <c r="D2" s="246"/>
      <c r="E2" s="246"/>
      <c r="F2" s="246"/>
      <c r="G2" s="246"/>
      <c r="H2" s="247"/>
      <c r="I2" s="248"/>
      <c r="L2" s="249"/>
      <c r="M2" s="126"/>
      <c r="N2" s="126"/>
      <c r="O2" s="126"/>
      <c r="P2" s="126"/>
    </row>
    <row r="3" spans="2:16" s="61" customFormat="1" ht="24" customHeight="1">
      <c r="B3" s="59" t="s">
        <v>4</v>
      </c>
      <c r="C3" s="330" t="s">
        <v>148</v>
      </c>
      <c r="D3" s="331"/>
      <c r="E3" s="331"/>
      <c r="F3" s="331"/>
      <c r="G3" s="331"/>
      <c r="H3" s="331"/>
      <c r="I3" s="332"/>
      <c r="J3" s="60"/>
      <c r="K3" s="60"/>
      <c r="L3" s="333"/>
      <c r="M3" s="129"/>
      <c r="N3" s="129"/>
      <c r="O3" s="129"/>
      <c r="P3" s="129"/>
    </row>
    <row r="4" spans="2:16" s="61" customFormat="1" ht="24" customHeight="1">
      <c r="B4" s="62" t="s">
        <v>5</v>
      </c>
      <c r="C4" s="330" t="s">
        <v>123</v>
      </c>
      <c r="D4" s="331"/>
      <c r="E4" s="331"/>
      <c r="F4" s="331"/>
      <c r="G4" s="331"/>
      <c r="H4" s="331"/>
      <c r="I4" s="332"/>
      <c r="J4" s="60"/>
      <c r="K4" s="60"/>
      <c r="L4" s="333"/>
      <c r="M4" s="129"/>
      <c r="N4" s="129"/>
      <c r="O4" s="129"/>
      <c r="P4" s="129"/>
    </row>
    <row r="5" spans="2:16" s="61" customFormat="1" ht="24" customHeight="1">
      <c r="B5" s="62" t="s">
        <v>6</v>
      </c>
      <c r="C5" s="330" t="s">
        <v>124</v>
      </c>
      <c r="D5" s="331"/>
      <c r="E5" s="331"/>
      <c r="F5" s="331"/>
      <c r="G5" s="331"/>
      <c r="H5" s="331"/>
      <c r="I5" s="332"/>
      <c r="J5" s="60"/>
      <c r="K5" s="60"/>
      <c r="L5" s="333"/>
      <c r="M5" s="129"/>
      <c r="N5" s="129"/>
      <c r="O5" s="129"/>
      <c r="P5" s="129"/>
    </row>
    <row r="6" spans="2:16" s="61" customFormat="1" ht="24" customHeight="1">
      <c r="B6" s="62" t="s">
        <v>7</v>
      </c>
      <c r="C6" s="330" t="s">
        <v>125</v>
      </c>
      <c r="D6" s="331"/>
      <c r="E6" s="331"/>
      <c r="F6" s="331"/>
      <c r="G6" s="331"/>
      <c r="H6" s="331"/>
      <c r="I6" s="332"/>
      <c r="J6" s="60"/>
      <c r="K6" s="60"/>
      <c r="L6" s="333"/>
      <c r="M6" s="129"/>
      <c r="N6" s="129"/>
      <c r="O6" s="129"/>
      <c r="P6" s="129"/>
    </row>
    <row r="7" spans="2:16" s="61" customFormat="1" ht="24" customHeight="1">
      <c r="B7" s="62" t="s">
        <v>8</v>
      </c>
      <c r="C7" s="330" t="s">
        <v>126</v>
      </c>
      <c r="D7" s="331"/>
      <c r="E7" s="331"/>
      <c r="F7" s="331"/>
      <c r="G7" s="331"/>
      <c r="H7" s="331"/>
      <c r="I7" s="332"/>
      <c r="J7" s="60"/>
      <c r="K7" s="60"/>
      <c r="L7" s="333"/>
      <c r="M7" s="129"/>
      <c r="N7" s="129"/>
      <c r="O7" s="129"/>
      <c r="P7" s="129"/>
    </row>
    <row r="8" spans="2:16" s="61" customFormat="1" ht="24" customHeight="1">
      <c r="B8" s="62" t="s">
        <v>9</v>
      </c>
      <c r="C8" s="334" t="s">
        <v>147</v>
      </c>
      <c r="D8" s="331"/>
      <c r="E8" s="331"/>
      <c r="F8" s="331"/>
      <c r="G8" s="331"/>
      <c r="H8" s="331"/>
      <c r="I8" s="332"/>
      <c r="J8" s="60"/>
      <c r="K8" s="60"/>
      <c r="L8" s="333"/>
      <c r="M8" s="129"/>
      <c r="N8" s="129"/>
      <c r="O8" s="129"/>
      <c r="P8" s="129"/>
    </row>
    <row r="9" spans="2:16" s="61" customFormat="1" ht="24" customHeight="1">
      <c r="B9" s="59" t="s">
        <v>10</v>
      </c>
      <c r="C9" s="334" t="s">
        <v>140</v>
      </c>
      <c r="D9" s="335"/>
      <c r="E9" s="335"/>
      <c r="F9" s="335"/>
      <c r="G9" s="335"/>
      <c r="H9" s="335"/>
      <c r="I9" s="332"/>
      <c r="J9" s="336"/>
      <c r="K9" s="336"/>
      <c r="L9" s="333"/>
      <c r="M9" s="129"/>
      <c r="N9" s="129"/>
      <c r="O9" s="129"/>
      <c r="P9" s="129"/>
    </row>
    <row r="10" spans="2:16" s="2" customFormat="1" ht="15.75">
      <c r="B10" s="251"/>
      <c r="C10" s="252"/>
      <c r="D10" s="253"/>
      <c r="E10" s="253"/>
      <c r="F10" s="253"/>
      <c r="G10" s="253"/>
      <c r="H10" s="253"/>
      <c r="I10" s="250"/>
      <c r="J10" s="254"/>
      <c r="K10" s="254"/>
      <c r="L10" s="249"/>
      <c r="M10" s="134"/>
      <c r="N10" s="134"/>
      <c r="O10" s="134"/>
      <c r="P10" s="134"/>
    </row>
    <row r="11" spans="2:16" s="2" customFormat="1" ht="6.75" customHeight="1">
      <c r="B11" s="251"/>
      <c r="C11" s="252"/>
      <c r="D11" s="253"/>
      <c r="E11" s="253"/>
      <c r="F11" s="253"/>
      <c r="G11" s="253"/>
      <c r="H11" s="253"/>
      <c r="I11" s="250"/>
      <c r="J11" s="254"/>
      <c r="K11" s="254"/>
      <c r="L11" s="249"/>
      <c r="M11" s="134"/>
      <c r="N11" s="134"/>
      <c r="O11" s="134"/>
      <c r="P11" s="134"/>
    </row>
    <row r="12" spans="2:16" s="67" customFormat="1" ht="24" customHeight="1">
      <c r="B12" s="445" t="s">
        <v>17</v>
      </c>
      <c r="C12" s="446"/>
      <c r="D12" s="509" t="s">
        <v>168</v>
      </c>
      <c r="E12" s="510"/>
      <c r="F12" s="279"/>
      <c r="G12" s="517" t="s">
        <v>160</v>
      </c>
      <c r="H12" s="518"/>
      <c r="I12" s="519"/>
      <c r="J12" s="499" t="s">
        <v>128</v>
      </c>
      <c r="K12" s="255"/>
      <c r="L12" s="502" t="s">
        <v>2</v>
      </c>
      <c r="M12" s="79"/>
      <c r="N12" s="79"/>
      <c r="O12" s="79"/>
      <c r="P12" s="79"/>
    </row>
    <row r="13" spans="2:16" s="67" customFormat="1" ht="19.5" customHeight="1">
      <c r="B13" s="447"/>
      <c r="C13" s="448"/>
      <c r="D13" s="511" t="s">
        <v>169</v>
      </c>
      <c r="E13" s="513" t="s">
        <v>12</v>
      </c>
      <c r="F13" s="279"/>
      <c r="G13" s="515" t="s">
        <v>1</v>
      </c>
      <c r="H13" s="505" t="s">
        <v>170</v>
      </c>
      <c r="I13" s="507" t="s">
        <v>129</v>
      </c>
      <c r="J13" s="500"/>
      <c r="K13" s="255"/>
      <c r="L13" s="503"/>
      <c r="M13" s="79"/>
      <c r="N13" s="79"/>
      <c r="O13" s="79"/>
      <c r="P13" s="79"/>
    </row>
    <row r="14" spans="2:16" s="67" customFormat="1" ht="19.5" customHeight="1">
      <c r="B14" s="449"/>
      <c r="C14" s="450"/>
      <c r="D14" s="512"/>
      <c r="E14" s="514"/>
      <c r="F14" s="281"/>
      <c r="G14" s="516"/>
      <c r="H14" s="506"/>
      <c r="I14" s="508"/>
      <c r="J14" s="501"/>
      <c r="K14" s="255"/>
      <c r="L14" s="504"/>
      <c r="M14" s="79"/>
      <c r="N14" s="79"/>
      <c r="O14" s="79"/>
      <c r="P14" s="79"/>
    </row>
    <row r="15" spans="2:16" s="67" customFormat="1" ht="19.5" customHeight="1">
      <c r="B15" s="409"/>
      <c r="C15" s="410"/>
      <c r="D15" s="610"/>
      <c r="E15" s="611"/>
      <c r="F15" s="279"/>
      <c r="G15" s="612"/>
      <c r="H15" s="613"/>
      <c r="I15" s="614"/>
      <c r="J15" s="411"/>
      <c r="K15" s="255"/>
      <c r="L15" s="412"/>
      <c r="M15" s="79"/>
      <c r="N15" s="79"/>
      <c r="O15" s="79"/>
      <c r="P15" s="79"/>
    </row>
    <row r="16" spans="2:16" s="67" customFormat="1" ht="15" customHeight="1">
      <c r="B16" s="256"/>
      <c r="C16" s="72" t="s">
        <v>133</v>
      </c>
      <c r="D16" s="292"/>
      <c r="E16" s="291"/>
      <c r="F16" s="182"/>
      <c r="G16" s="294"/>
      <c r="H16" s="615"/>
      <c r="I16" s="285"/>
      <c r="J16" s="258"/>
      <c r="L16" s="259"/>
      <c r="M16" s="79"/>
      <c r="N16" s="79"/>
      <c r="O16" s="79"/>
      <c r="P16" s="79"/>
    </row>
    <row r="17" spans="2:16" s="67" customFormat="1" ht="15" customHeight="1">
      <c r="B17" s="256"/>
      <c r="C17" s="73" t="s">
        <v>86</v>
      </c>
      <c r="D17" s="292"/>
      <c r="E17" s="293"/>
      <c r="F17" s="182"/>
      <c r="G17" s="294"/>
      <c r="H17" s="328"/>
      <c r="I17" s="285"/>
      <c r="J17" s="258"/>
      <c r="L17" s="259"/>
      <c r="M17" s="79"/>
      <c r="N17" s="79"/>
      <c r="O17" s="79"/>
      <c r="P17" s="79"/>
    </row>
    <row r="18" spans="2:16" s="67" customFormat="1" ht="15" customHeight="1">
      <c r="B18" s="256"/>
      <c r="C18" s="73" t="s">
        <v>87</v>
      </c>
      <c r="D18" s="292"/>
      <c r="E18" s="293"/>
      <c r="F18" s="182"/>
      <c r="G18" s="294"/>
      <c r="H18" s="328"/>
      <c r="I18" s="285"/>
      <c r="J18" s="258"/>
      <c r="L18" s="259"/>
      <c r="M18" s="79"/>
      <c r="N18" s="79"/>
      <c r="O18" s="79"/>
      <c r="P18" s="79"/>
    </row>
    <row r="19" spans="2:16" s="67" customFormat="1" ht="15" customHeight="1">
      <c r="B19" s="256"/>
      <c r="C19" s="73" t="s">
        <v>130</v>
      </c>
      <c r="D19" s="292"/>
      <c r="E19" s="293"/>
      <c r="F19" s="182"/>
      <c r="G19" s="294"/>
      <c r="H19" s="328"/>
      <c r="I19" s="285"/>
      <c r="J19" s="258"/>
      <c r="L19" s="259"/>
      <c r="M19" s="79"/>
      <c r="N19" s="79"/>
      <c r="O19" s="79"/>
      <c r="P19" s="79"/>
    </row>
    <row r="20" spans="2:16" s="67" customFormat="1" ht="15" customHeight="1">
      <c r="B20" s="256"/>
      <c r="C20" s="73" t="s">
        <v>89</v>
      </c>
      <c r="D20" s="292"/>
      <c r="E20" s="293"/>
      <c r="F20" s="182"/>
      <c r="G20" s="294"/>
      <c r="H20" s="328"/>
      <c r="I20" s="285"/>
      <c r="J20" s="258"/>
      <c r="L20" s="259"/>
      <c r="M20" s="79"/>
      <c r="N20" s="79"/>
      <c r="O20" s="79"/>
      <c r="P20" s="79"/>
    </row>
    <row r="21" spans="2:16" s="67" customFormat="1" ht="15" customHeight="1">
      <c r="B21" s="256"/>
      <c r="C21" s="260" t="s">
        <v>171</v>
      </c>
      <c r="D21" s="292"/>
      <c r="E21" s="293"/>
      <c r="F21" s="182"/>
      <c r="G21" s="294"/>
      <c r="H21" s="328"/>
      <c r="I21" s="285"/>
      <c r="J21" s="258"/>
      <c r="L21" s="259"/>
      <c r="M21" s="79"/>
      <c r="N21" s="79"/>
      <c r="O21" s="79"/>
      <c r="P21" s="79"/>
    </row>
    <row r="22" spans="2:16" s="67" customFormat="1" ht="15" customHeight="1">
      <c r="B22" s="256"/>
      <c r="C22" s="260" t="s">
        <v>84</v>
      </c>
      <c r="D22" s="292"/>
      <c r="E22" s="293"/>
      <c r="F22" s="182"/>
      <c r="G22" s="294"/>
      <c r="H22" s="328"/>
      <c r="I22" s="285"/>
      <c r="J22" s="258"/>
      <c r="L22" s="259"/>
      <c r="M22" s="79"/>
      <c r="N22" s="79"/>
      <c r="O22" s="79"/>
      <c r="P22" s="79"/>
    </row>
    <row r="23" spans="2:16" s="67" customFormat="1" ht="15" customHeight="1">
      <c r="B23" s="256"/>
      <c r="C23" s="73" t="s">
        <v>85</v>
      </c>
      <c r="D23" s="292"/>
      <c r="E23" s="293"/>
      <c r="F23" s="182"/>
      <c r="G23" s="294"/>
      <c r="H23" s="328"/>
      <c r="I23" s="285"/>
      <c r="J23" s="258"/>
      <c r="L23" s="259"/>
      <c r="M23" s="79"/>
      <c r="N23" s="79"/>
      <c r="O23" s="79"/>
      <c r="P23" s="79"/>
    </row>
    <row r="24" spans="2:16" s="67" customFormat="1" ht="15" customHeight="1">
      <c r="B24" s="256"/>
      <c r="C24" s="73" t="s">
        <v>92</v>
      </c>
      <c r="D24" s="292"/>
      <c r="E24" s="293"/>
      <c r="F24" s="182"/>
      <c r="G24" s="294"/>
      <c r="H24" s="328"/>
      <c r="I24" s="285"/>
      <c r="J24" s="258"/>
      <c r="L24" s="259"/>
      <c r="M24" s="79"/>
      <c r="N24" s="79"/>
      <c r="O24" s="79"/>
      <c r="P24" s="79"/>
    </row>
    <row r="25" spans="2:16" s="67" customFormat="1" ht="15" customHeight="1">
      <c r="B25" s="256"/>
      <c r="C25" s="73" t="s">
        <v>90</v>
      </c>
      <c r="D25" s="292"/>
      <c r="E25" s="293"/>
      <c r="F25" s="182"/>
      <c r="G25" s="294"/>
      <c r="H25" s="328"/>
      <c r="I25" s="285"/>
      <c r="J25" s="258"/>
      <c r="L25" s="259"/>
      <c r="M25" s="79"/>
      <c r="N25" s="79"/>
      <c r="O25" s="79"/>
      <c r="P25" s="79"/>
    </row>
    <row r="26" spans="2:16" s="67" customFormat="1" ht="15" customHeight="1">
      <c r="B26" s="256"/>
      <c r="C26" s="73" t="s">
        <v>91</v>
      </c>
      <c r="D26" s="292"/>
      <c r="E26" s="293"/>
      <c r="F26" s="182"/>
      <c r="G26" s="294"/>
      <c r="H26" s="328"/>
      <c r="I26" s="285"/>
      <c r="J26" s="258"/>
      <c r="L26" s="259"/>
      <c r="M26" s="79"/>
      <c r="N26" s="79"/>
      <c r="O26" s="79"/>
      <c r="P26" s="79"/>
    </row>
    <row r="27" spans="2:16" s="67" customFormat="1" ht="15" customHeight="1">
      <c r="B27" s="69"/>
      <c r="C27" s="73" t="s">
        <v>58</v>
      </c>
      <c r="D27" s="292"/>
      <c r="E27" s="293"/>
      <c r="F27" s="182"/>
      <c r="G27" s="294"/>
      <c r="H27" s="328"/>
      <c r="I27" s="285"/>
      <c r="J27" s="258"/>
      <c r="L27" s="259"/>
      <c r="M27" s="79"/>
      <c r="N27" s="79"/>
      <c r="O27" s="79"/>
      <c r="P27" s="79"/>
    </row>
    <row r="28" spans="2:16" s="67" customFormat="1" ht="15" customHeight="1">
      <c r="B28" s="69"/>
      <c r="C28" s="73" t="s">
        <v>58</v>
      </c>
      <c r="D28" s="292"/>
      <c r="E28" s="293"/>
      <c r="F28" s="182"/>
      <c r="G28" s="294"/>
      <c r="H28" s="328"/>
      <c r="I28" s="285"/>
      <c r="J28" s="258"/>
      <c r="L28" s="259"/>
      <c r="M28" s="79"/>
      <c r="N28" s="79"/>
      <c r="O28" s="79"/>
      <c r="P28" s="79"/>
    </row>
    <row r="29" spans="2:16" s="67" customFormat="1" ht="15" customHeight="1" thickBot="1">
      <c r="B29" s="75"/>
      <c r="C29" s="108"/>
      <c r="D29" s="295"/>
      <c r="E29" s="296"/>
      <c r="F29" s="297"/>
      <c r="G29" s="298"/>
      <c r="H29" s="329"/>
      <c r="I29" s="337"/>
      <c r="J29" s="282"/>
      <c r="K29" s="283"/>
      <c r="L29" s="284"/>
      <c r="M29" s="79"/>
      <c r="N29" s="79"/>
      <c r="O29" s="79"/>
      <c r="P29" s="79"/>
    </row>
    <row r="30" spans="2:16" s="67" customFormat="1" ht="15" customHeight="1" thickTop="1">
      <c r="B30" s="616"/>
      <c r="C30" s="617" t="s">
        <v>135</v>
      </c>
      <c r="D30" s="618">
        <f>SUM(D17:D29)</f>
        <v>0</v>
      </c>
      <c r="E30" s="619">
        <f>SUM(E17:E29)</f>
        <v>0</v>
      </c>
      <c r="F30" s="620"/>
      <c r="G30" s="618">
        <f>SUM(G17:G29)</f>
        <v>0</v>
      </c>
      <c r="H30" s="619"/>
      <c r="I30" s="621"/>
      <c r="J30" s="622"/>
      <c r="K30" s="623"/>
      <c r="L30" s="624"/>
      <c r="M30" s="79"/>
      <c r="N30" s="79"/>
      <c r="O30" s="79"/>
      <c r="P30" s="79"/>
    </row>
    <row r="31" spans="2:16" s="67" customFormat="1" ht="15" customHeight="1">
      <c r="B31" s="625"/>
      <c r="C31" s="115"/>
      <c r="D31" s="195"/>
      <c r="E31" s="626"/>
      <c r="F31" s="627"/>
      <c r="G31" s="195"/>
      <c r="H31" s="628"/>
      <c r="I31" s="629"/>
      <c r="J31" s="630"/>
      <c r="K31" s="220"/>
      <c r="L31" s="631"/>
      <c r="M31" s="79"/>
      <c r="N31" s="79"/>
      <c r="O31" s="79"/>
      <c r="P31" s="79"/>
    </row>
    <row r="32" spans="2:16" s="67" customFormat="1" ht="15" customHeight="1">
      <c r="B32" s="286"/>
      <c r="C32" s="287"/>
      <c r="D32" s="292"/>
      <c r="E32" s="293"/>
      <c r="F32" s="299"/>
      <c r="G32" s="294"/>
      <c r="H32" s="311"/>
      <c r="I32" s="285"/>
      <c r="J32" s="289"/>
      <c r="K32" s="121"/>
      <c r="L32" s="290"/>
      <c r="M32" s="79"/>
      <c r="N32" s="79"/>
      <c r="O32" s="79"/>
      <c r="P32" s="79"/>
    </row>
    <row r="33" spans="2:16" s="67" customFormat="1" ht="15" customHeight="1">
      <c r="B33" s="256"/>
      <c r="C33" s="72" t="s">
        <v>134</v>
      </c>
      <c r="D33" s="292"/>
      <c r="E33" s="293"/>
      <c r="F33" s="182"/>
      <c r="G33" s="294"/>
      <c r="H33" s="311"/>
      <c r="I33" s="285"/>
      <c r="J33" s="258"/>
      <c r="L33" s="259"/>
      <c r="M33" s="79"/>
      <c r="N33" s="79"/>
      <c r="O33" s="79"/>
      <c r="P33" s="79"/>
    </row>
    <row r="34" spans="2:16" s="67" customFormat="1" ht="15" customHeight="1">
      <c r="B34" s="256"/>
      <c r="C34" s="73" t="s">
        <v>95</v>
      </c>
      <c r="D34" s="292"/>
      <c r="E34" s="314"/>
      <c r="F34" s="182"/>
      <c r="G34" s="294"/>
      <c r="H34" s="328"/>
      <c r="I34" s="285"/>
      <c r="J34" s="258"/>
      <c r="L34" s="259"/>
      <c r="M34" s="79"/>
      <c r="N34" s="79"/>
      <c r="O34" s="79"/>
      <c r="P34" s="79"/>
    </row>
    <row r="35" spans="2:16" s="67" customFormat="1" ht="15" customHeight="1">
      <c r="B35" s="256"/>
      <c r="C35" s="73" t="s">
        <v>96</v>
      </c>
      <c r="D35" s="292"/>
      <c r="E35" s="300"/>
      <c r="F35" s="182"/>
      <c r="G35" s="294"/>
      <c r="H35" s="328"/>
      <c r="I35" s="285"/>
      <c r="J35" s="258"/>
      <c r="L35" s="259"/>
      <c r="M35" s="79"/>
      <c r="N35" s="79"/>
      <c r="O35" s="79"/>
      <c r="P35" s="79"/>
    </row>
    <row r="36" spans="2:16" s="67" customFormat="1" ht="15" customHeight="1">
      <c r="B36" s="256"/>
      <c r="C36" s="73" t="s">
        <v>98</v>
      </c>
      <c r="D36" s="292"/>
      <c r="E36" s="300"/>
      <c r="F36" s="182"/>
      <c r="G36" s="294"/>
      <c r="H36" s="328"/>
      <c r="I36" s="285"/>
      <c r="J36" s="258"/>
      <c r="L36" s="259"/>
      <c r="M36" s="79"/>
      <c r="N36" s="79"/>
      <c r="O36" s="79"/>
      <c r="P36" s="79"/>
    </row>
    <row r="37" spans="2:16" s="67" customFormat="1" ht="15" customHeight="1">
      <c r="B37" s="256"/>
      <c r="C37" s="73" t="s">
        <v>97</v>
      </c>
      <c r="D37" s="292"/>
      <c r="E37" s="300"/>
      <c r="F37" s="182"/>
      <c r="G37" s="294"/>
      <c r="H37" s="328"/>
      <c r="I37" s="285"/>
      <c r="J37" s="258"/>
      <c r="L37" s="259"/>
      <c r="M37" s="79"/>
      <c r="N37" s="79"/>
      <c r="O37" s="79"/>
      <c r="P37" s="79"/>
    </row>
    <row r="38" spans="2:16" s="67" customFormat="1" ht="15" customHeight="1">
      <c r="B38" s="256"/>
      <c r="C38" s="73" t="s">
        <v>99</v>
      </c>
      <c r="D38" s="292"/>
      <c r="E38" s="300"/>
      <c r="F38" s="182"/>
      <c r="G38" s="294"/>
      <c r="H38" s="328"/>
      <c r="I38" s="285"/>
      <c r="J38" s="258"/>
      <c r="L38" s="259"/>
      <c r="M38" s="79"/>
      <c r="N38" s="79"/>
      <c r="O38" s="79"/>
      <c r="P38" s="79"/>
    </row>
    <row r="39" spans="2:16" s="67" customFormat="1" ht="15" customHeight="1">
      <c r="B39" s="256"/>
      <c r="C39" s="73" t="s">
        <v>100</v>
      </c>
      <c r="D39" s="292"/>
      <c r="E39" s="300"/>
      <c r="F39" s="182"/>
      <c r="G39" s="294"/>
      <c r="H39" s="328"/>
      <c r="I39" s="285"/>
      <c r="J39" s="258"/>
      <c r="L39" s="259"/>
      <c r="M39" s="79"/>
      <c r="N39" s="79"/>
      <c r="O39" s="79"/>
      <c r="P39" s="79"/>
    </row>
    <row r="40" spans="2:16" s="67" customFormat="1" ht="15" customHeight="1">
      <c r="B40" s="256"/>
      <c r="C40" s="73" t="s">
        <v>101</v>
      </c>
      <c r="D40" s="292"/>
      <c r="E40" s="300"/>
      <c r="F40" s="182"/>
      <c r="G40" s="294"/>
      <c r="H40" s="328"/>
      <c r="I40" s="285"/>
      <c r="J40" s="258"/>
      <c r="L40" s="259"/>
      <c r="M40" s="79"/>
      <c r="N40" s="79"/>
      <c r="O40" s="79"/>
      <c r="P40" s="79"/>
    </row>
    <row r="41" spans="2:16" s="67" customFormat="1" ht="15" customHeight="1">
      <c r="B41" s="256"/>
      <c r="C41" s="73" t="s">
        <v>102</v>
      </c>
      <c r="D41" s="292"/>
      <c r="E41" s="300"/>
      <c r="F41" s="182"/>
      <c r="G41" s="294"/>
      <c r="H41" s="328"/>
      <c r="I41" s="285"/>
      <c r="J41" s="258"/>
      <c r="L41" s="259"/>
      <c r="M41" s="79"/>
      <c r="N41" s="79"/>
      <c r="O41" s="79"/>
      <c r="P41" s="79"/>
    </row>
    <row r="42" spans="2:16" s="67" customFormat="1" ht="15" customHeight="1">
      <c r="B42" s="256"/>
      <c r="C42" s="73" t="s">
        <v>103</v>
      </c>
      <c r="D42" s="292"/>
      <c r="E42" s="300"/>
      <c r="F42" s="182"/>
      <c r="G42" s="294"/>
      <c r="H42" s="328"/>
      <c r="I42" s="285"/>
      <c r="J42" s="258"/>
      <c r="L42" s="259"/>
      <c r="M42" s="79"/>
      <c r="N42" s="79"/>
      <c r="O42" s="79"/>
      <c r="P42" s="79"/>
    </row>
    <row r="43" spans="2:16" s="67" customFormat="1" ht="15" customHeight="1">
      <c r="B43" s="69"/>
      <c r="C43" s="73" t="s">
        <v>104</v>
      </c>
      <c r="D43" s="292"/>
      <c r="E43" s="300"/>
      <c r="F43" s="182"/>
      <c r="G43" s="294"/>
      <c r="H43" s="328"/>
      <c r="I43" s="285"/>
      <c r="J43" s="258"/>
      <c r="L43" s="259"/>
      <c r="M43" s="79"/>
      <c r="N43" s="79"/>
      <c r="O43" s="79"/>
      <c r="P43" s="79"/>
    </row>
    <row r="44" spans="2:16" s="67" customFormat="1" ht="15" customHeight="1">
      <c r="B44" s="69"/>
      <c r="C44" s="73" t="s">
        <v>58</v>
      </c>
      <c r="D44" s="292"/>
      <c r="E44" s="300"/>
      <c r="F44" s="182"/>
      <c r="G44" s="294"/>
      <c r="H44" s="328"/>
      <c r="I44" s="285"/>
      <c r="J44" s="258"/>
      <c r="L44" s="259"/>
      <c r="M44" s="79"/>
      <c r="N44" s="79"/>
      <c r="O44" s="79"/>
      <c r="P44" s="79"/>
    </row>
    <row r="45" spans="2:16" s="67" customFormat="1" ht="15" customHeight="1">
      <c r="B45" s="69"/>
      <c r="C45" s="73" t="s">
        <v>58</v>
      </c>
      <c r="D45" s="292"/>
      <c r="E45" s="300"/>
      <c r="F45" s="182"/>
      <c r="G45" s="294"/>
      <c r="H45" s="328"/>
      <c r="I45" s="285"/>
      <c r="J45" s="258"/>
      <c r="L45" s="259"/>
      <c r="M45" s="79"/>
      <c r="N45" s="79"/>
      <c r="O45" s="79"/>
      <c r="P45" s="79"/>
    </row>
    <row r="46" spans="2:16" s="67" customFormat="1" ht="15" customHeight="1" thickBot="1">
      <c r="B46" s="75"/>
      <c r="C46" s="108"/>
      <c r="D46" s="295"/>
      <c r="E46" s="313"/>
      <c r="F46" s="297"/>
      <c r="G46" s="298"/>
      <c r="H46" s="329"/>
      <c r="I46" s="337"/>
      <c r="J46" s="282"/>
      <c r="K46" s="283"/>
      <c r="L46" s="284"/>
      <c r="M46" s="79"/>
      <c r="N46" s="79"/>
      <c r="O46" s="79"/>
      <c r="P46" s="79"/>
    </row>
    <row r="47" spans="2:16" s="121" customFormat="1" ht="15" customHeight="1" thickTop="1">
      <c r="B47" s="109"/>
      <c r="C47" s="120" t="s">
        <v>136</v>
      </c>
      <c r="D47" s="194">
        <f>SUM(D34:D46)</f>
        <v>0</v>
      </c>
      <c r="E47" s="315">
        <f>SUM(E34:E46)</f>
        <v>0</v>
      </c>
      <c r="F47" s="299"/>
      <c r="G47" s="194">
        <f>SUM(G34:G46)</f>
        <v>0</v>
      </c>
      <c r="H47" s="315"/>
      <c r="I47" s="288"/>
      <c r="J47" s="289"/>
      <c r="L47" s="290"/>
      <c r="M47" s="79"/>
      <c r="N47" s="79"/>
      <c r="O47" s="79"/>
      <c r="P47" s="79"/>
    </row>
    <row r="48" spans="2:16" s="121" customFormat="1" ht="15" customHeight="1">
      <c r="B48" s="625"/>
      <c r="C48" s="632"/>
      <c r="D48" s="195"/>
      <c r="E48" s="633"/>
      <c r="F48" s="634"/>
      <c r="G48" s="195"/>
      <c r="H48" s="628"/>
      <c r="I48" s="629"/>
      <c r="J48" s="630"/>
      <c r="K48" s="220"/>
      <c r="L48" s="631"/>
      <c r="M48" s="79"/>
      <c r="N48" s="79"/>
      <c r="O48" s="79"/>
      <c r="P48" s="79"/>
    </row>
    <row r="49" spans="2:16" s="67" customFormat="1" ht="15" customHeight="1">
      <c r="B49" s="256"/>
      <c r="C49" s="257"/>
      <c r="D49" s="292"/>
      <c r="E49" s="300"/>
      <c r="F49" s="182"/>
      <c r="G49" s="294"/>
      <c r="H49" s="311"/>
      <c r="I49" s="285"/>
      <c r="J49" s="258"/>
      <c r="L49" s="259"/>
      <c r="M49" s="79"/>
      <c r="N49" s="79"/>
      <c r="O49" s="79"/>
      <c r="P49" s="79"/>
    </row>
    <row r="50" spans="2:16" s="67" customFormat="1" ht="15" customHeight="1">
      <c r="B50" s="256"/>
      <c r="C50" s="72" t="s">
        <v>131</v>
      </c>
      <c r="D50" s="292"/>
      <c r="E50" s="300"/>
      <c r="F50" s="182"/>
      <c r="G50" s="294"/>
      <c r="H50" s="310"/>
      <c r="I50" s="285"/>
      <c r="J50" s="258"/>
      <c r="L50" s="259"/>
      <c r="M50" s="79"/>
      <c r="N50" s="79"/>
      <c r="O50" s="79"/>
      <c r="P50" s="79"/>
    </row>
    <row r="51" spans="2:16" s="67" customFormat="1" ht="15" customHeight="1">
      <c r="B51" s="256"/>
      <c r="C51" s="73" t="s">
        <v>110</v>
      </c>
      <c r="D51" s="292"/>
      <c r="E51" s="300"/>
      <c r="F51" s="182"/>
      <c r="G51" s="294"/>
      <c r="H51" s="328"/>
      <c r="I51" s="285"/>
      <c r="J51" s="258"/>
      <c r="L51" s="259"/>
      <c r="M51" s="79"/>
      <c r="N51" s="79"/>
      <c r="O51" s="79"/>
      <c r="P51" s="79"/>
    </row>
    <row r="52" spans="2:16" s="67" customFormat="1" ht="15" customHeight="1">
      <c r="B52" s="256"/>
      <c r="C52" s="73" t="s">
        <v>106</v>
      </c>
      <c r="D52" s="292"/>
      <c r="E52" s="300"/>
      <c r="F52" s="182"/>
      <c r="G52" s="294"/>
      <c r="H52" s="328"/>
      <c r="I52" s="285"/>
      <c r="J52" s="258"/>
      <c r="L52" s="259"/>
      <c r="M52" s="79"/>
      <c r="N52" s="79"/>
      <c r="O52" s="79"/>
      <c r="P52" s="79"/>
    </row>
    <row r="53" spans="2:16" s="67" customFormat="1" ht="15" customHeight="1">
      <c r="B53" s="256"/>
      <c r="C53" s="73" t="s">
        <v>107</v>
      </c>
      <c r="D53" s="292"/>
      <c r="E53" s="300"/>
      <c r="F53" s="182"/>
      <c r="G53" s="294"/>
      <c r="H53" s="328"/>
      <c r="I53" s="285"/>
      <c r="J53" s="258"/>
      <c r="L53" s="259"/>
      <c r="M53" s="79"/>
      <c r="N53" s="79"/>
      <c r="O53" s="79"/>
      <c r="P53" s="79"/>
    </row>
    <row r="54" spans="2:16" s="67" customFormat="1" ht="15" customHeight="1">
      <c r="B54" s="256"/>
      <c r="C54" s="73" t="s">
        <v>108</v>
      </c>
      <c r="D54" s="301"/>
      <c r="E54" s="302"/>
      <c r="F54" s="303"/>
      <c r="G54" s="304"/>
      <c r="H54" s="328"/>
      <c r="I54" s="261"/>
      <c r="J54" s="262"/>
      <c r="K54" s="79"/>
      <c r="L54" s="263"/>
      <c r="M54" s="79"/>
      <c r="N54" s="79"/>
      <c r="O54" s="79"/>
      <c r="P54" s="79"/>
    </row>
    <row r="55" spans="2:16" s="265" customFormat="1" ht="15" customHeight="1">
      <c r="B55" s="256"/>
      <c r="C55" s="73" t="s">
        <v>109</v>
      </c>
      <c r="D55" s="305"/>
      <c r="E55" s="306"/>
      <c r="F55" s="307"/>
      <c r="G55" s="308"/>
      <c r="H55" s="328"/>
      <c r="I55" s="325"/>
      <c r="J55" s="264"/>
      <c r="L55" s="266"/>
      <c r="M55" s="316"/>
      <c r="N55" s="316"/>
      <c r="O55" s="316"/>
      <c r="P55" s="316"/>
    </row>
    <row r="56" spans="2:16" s="265" customFormat="1" ht="15" customHeight="1">
      <c r="B56" s="256"/>
      <c r="C56" s="73" t="s">
        <v>111</v>
      </c>
      <c r="D56" s="305"/>
      <c r="E56" s="306"/>
      <c r="F56" s="307"/>
      <c r="G56" s="308"/>
      <c r="H56" s="328"/>
      <c r="I56" s="325"/>
      <c r="J56" s="264"/>
      <c r="K56" s="264"/>
      <c r="L56" s="267"/>
      <c r="M56" s="316"/>
      <c r="N56" s="316"/>
      <c r="O56" s="316"/>
      <c r="P56" s="316"/>
    </row>
    <row r="57" spans="2:16" s="268" customFormat="1" ht="15" customHeight="1">
      <c r="B57" s="256"/>
      <c r="C57" s="73" t="s">
        <v>112</v>
      </c>
      <c r="D57" s="305"/>
      <c r="E57" s="306"/>
      <c r="F57" s="307"/>
      <c r="G57" s="308"/>
      <c r="H57" s="328"/>
      <c r="I57" s="325"/>
      <c r="J57" s="264"/>
      <c r="K57" s="264"/>
      <c r="L57" s="267"/>
      <c r="M57" s="317"/>
      <c r="N57" s="317"/>
      <c r="O57" s="317"/>
      <c r="P57" s="317"/>
    </row>
    <row r="58" spans="2:16" s="268" customFormat="1" ht="15" customHeight="1">
      <c r="B58" s="256"/>
      <c r="C58" s="73" t="s">
        <v>113</v>
      </c>
      <c r="D58" s="305"/>
      <c r="E58" s="306"/>
      <c r="F58" s="307"/>
      <c r="G58" s="308"/>
      <c r="H58" s="328"/>
      <c r="I58" s="325"/>
      <c r="J58" s="264"/>
      <c r="K58" s="264"/>
      <c r="L58" s="267"/>
      <c r="M58" s="317"/>
      <c r="N58" s="317"/>
      <c r="O58" s="317"/>
      <c r="P58" s="317"/>
    </row>
    <row r="59" spans="2:16" s="268" customFormat="1" ht="15" customHeight="1">
      <c r="B59" s="256"/>
      <c r="C59" s="73" t="s">
        <v>114</v>
      </c>
      <c r="D59" s="305"/>
      <c r="E59" s="306"/>
      <c r="F59" s="307"/>
      <c r="G59" s="308"/>
      <c r="H59" s="328"/>
      <c r="I59" s="325"/>
      <c r="J59" s="264"/>
      <c r="K59" s="264"/>
      <c r="L59" s="267"/>
      <c r="M59" s="317"/>
      <c r="N59" s="317"/>
      <c r="O59" s="317"/>
      <c r="P59" s="317"/>
    </row>
    <row r="60" spans="2:16" s="268" customFormat="1" ht="15" customHeight="1">
      <c r="B60" s="256"/>
      <c r="C60" s="73" t="s">
        <v>58</v>
      </c>
      <c r="D60" s="305"/>
      <c r="E60" s="306"/>
      <c r="F60" s="307"/>
      <c r="G60" s="308"/>
      <c r="H60" s="328"/>
      <c r="I60" s="325"/>
      <c r="J60" s="264"/>
      <c r="K60" s="264"/>
      <c r="L60" s="267"/>
      <c r="M60" s="317"/>
      <c r="N60" s="317"/>
      <c r="O60" s="317"/>
      <c r="P60" s="317"/>
    </row>
    <row r="61" spans="2:16" s="268" customFormat="1" ht="15" customHeight="1">
      <c r="B61" s="69"/>
      <c r="C61" s="73" t="s">
        <v>58</v>
      </c>
      <c r="D61" s="305"/>
      <c r="E61" s="306"/>
      <c r="F61" s="307"/>
      <c r="G61" s="308"/>
      <c r="H61" s="328"/>
      <c r="I61" s="325"/>
      <c r="J61" s="264"/>
      <c r="K61" s="264"/>
      <c r="L61" s="267"/>
      <c r="M61" s="317"/>
      <c r="N61" s="317"/>
      <c r="O61" s="317"/>
      <c r="P61" s="317"/>
    </row>
    <row r="62" spans="2:16" s="268" customFormat="1" ht="15" customHeight="1" thickBot="1">
      <c r="B62" s="75"/>
      <c r="C62" s="108"/>
      <c r="D62" s="319"/>
      <c r="E62" s="320"/>
      <c r="F62" s="321"/>
      <c r="G62" s="322"/>
      <c r="H62" s="329"/>
      <c r="I62" s="338"/>
      <c r="J62" s="323"/>
      <c r="K62" s="323"/>
      <c r="L62" s="324"/>
      <c r="M62" s="317"/>
      <c r="N62" s="317"/>
      <c r="O62" s="317"/>
      <c r="P62" s="317"/>
    </row>
    <row r="63" spans="2:16" s="268" customFormat="1" ht="15" customHeight="1" thickTop="1">
      <c r="B63" s="109"/>
      <c r="C63" s="120" t="s">
        <v>137</v>
      </c>
      <c r="D63" s="194">
        <f>SUM(D51:D62)</f>
        <v>0</v>
      </c>
      <c r="E63" s="315">
        <f>SUM(E51:E62)</f>
        <v>0</v>
      </c>
      <c r="F63" s="299"/>
      <c r="G63" s="194">
        <f>SUM(G51:G62)</f>
        <v>0</v>
      </c>
      <c r="H63" s="315">
        <f>SUM(H51:H62)</f>
        <v>0</v>
      </c>
      <c r="I63" s="326"/>
      <c r="J63" s="326"/>
      <c r="K63" s="326"/>
      <c r="L63" s="327"/>
      <c r="M63" s="317"/>
      <c r="N63" s="317"/>
      <c r="O63" s="317"/>
      <c r="P63" s="317"/>
    </row>
    <row r="64" spans="2:16" s="268" customFormat="1" ht="15" customHeight="1">
      <c r="B64" s="625"/>
      <c r="C64" s="632"/>
      <c r="D64" s="635"/>
      <c r="E64" s="636"/>
      <c r="F64" s="637"/>
      <c r="G64" s="635"/>
      <c r="H64" s="638"/>
      <c r="I64" s="639"/>
      <c r="J64" s="639"/>
      <c r="K64" s="639"/>
      <c r="L64" s="640"/>
      <c r="M64" s="317"/>
      <c r="N64" s="317"/>
      <c r="O64" s="317"/>
      <c r="P64" s="317"/>
    </row>
    <row r="65" spans="2:16" s="268" customFormat="1" ht="15" customHeight="1">
      <c r="B65" s="256"/>
      <c r="C65" s="257"/>
      <c r="D65" s="305"/>
      <c r="E65" s="306"/>
      <c r="F65" s="307"/>
      <c r="G65" s="308"/>
      <c r="H65" s="312"/>
      <c r="I65" s="325"/>
      <c r="J65" s="264"/>
      <c r="K65" s="264"/>
      <c r="L65" s="266"/>
      <c r="M65" s="317"/>
      <c r="N65" s="317"/>
      <c r="O65" s="317"/>
      <c r="P65" s="317"/>
    </row>
    <row r="66" spans="2:16" s="268" customFormat="1" ht="15" customHeight="1">
      <c r="B66" s="256"/>
      <c r="C66" s="72" t="s">
        <v>18</v>
      </c>
      <c r="D66" s="305"/>
      <c r="E66" s="306"/>
      <c r="F66" s="307"/>
      <c r="G66" s="308"/>
      <c r="H66" s="312"/>
      <c r="I66" s="325"/>
      <c r="J66" s="264"/>
      <c r="K66" s="264"/>
      <c r="L66" s="267"/>
      <c r="M66" s="317"/>
      <c r="N66" s="317"/>
      <c r="O66" s="317"/>
      <c r="P66" s="317"/>
    </row>
    <row r="67" spans="2:16" s="268" customFormat="1" ht="15" customHeight="1">
      <c r="B67" s="256"/>
      <c r="C67" s="73" t="s">
        <v>119</v>
      </c>
      <c r="D67" s="305"/>
      <c r="E67" s="306"/>
      <c r="F67" s="307"/>
      <c r="G67" s="308"/>
      <c r="H67" s="328"/>
      <c r="I67" s="325"/>
      <c r="J67" s="264"/>
      <c r="K67" s="264"/>
      <c r="L67" s="267"/>
      <c r="M67" s="317"/>
      <c r="N67" s="317"/>
      <c r="O67" s="317"/>
      <c r="P67" s="317"/>
    </row>
    <row r="68" spans="2:16" s="268" customFormat="1" ht="15" customHeight="1">
      <c r="B68" s="256"/>
      <c r="C68" s="73" t="s">
        <v>120</v>
      </c>
      <c r="D68" s="305"/>
      <c r="E68" s="309"/>
      <c r="F68" s="307"/>
      <c r="G68" s="308"/>
      <c r="H68" s="328"/>
      <c r="I68" s="325"/>
      <c r="J68" s="264"/>
      <c r="K68" s="264"/>
      <c r="L68" s="267"/>
      <c r="M68" s="317"/>
      <c r="N68" s="317"/>
      <c r="O68" s="317"/>
      <c r="P68" s="317"/>
    </row>
    <row r="69" spans="2:16" s="268" customFormat="1" ht="15" customHeight="1">
      <c r="B69" s="256"/>
      <c r="C69" s="73" t="s">
        <v>19</v>
      </c>
      <c r="D69" s="305"/>
      <c r="E69" s="306"/>
      <c r="F69" s="307"/>
      <c r="G69" s="308"/>
      <c r="H69" s="328"/>
      <c r="I69" s="325"/>
      <c r="J69" s="264"/>
      <c r="K69" s="264"/>
      <c r="L69" s="267"/>
      <c r="M69" s="317"/>
      <c r="N69" s="317"/>
      <c r="O69" s="317"/>
      <c r="P69" s="317"/>
    </row>
    <row r="70" spans="2:16" s="268" customFormat="1" ht="15" customHeight="1">
      <c r="B70" s="69"/>
      <c r="C70" s="73" t="s">
        <v>58</v>
      </c>
      <c r="D70" s="305"/>
      <c r="E70" s="306"/>
      <c r="F70" s="307"/>
      <c r="G70" s="308"/>
      <c r="H70" s="328"/>
      <c r="I70" s="325"/>
      <c r="J70" s="264"/>
      <c r="K70" s="264"/>
      <c r="L70" s="267"/>
      <c r="M70" s="317"/>
      <c r="N70" s="317"/>
      <c r="O70" s="317"/>
      <c r="P70" s="317"/>
    </row>
    <row r="71" spans="2:16" s="268" customFormat="1" ht="15" customHeight="1">
      <c r="B71" s="76"/>
      <c r="C71" s="641"/>
      <c r="D71" s="642"/>
      <c r="E71" s="643"/>
      <c r="F71" s="644"/>
      <c r="G71" s="645"/>
      <c r="H71" s="646"/>
      <c r="I71" s="647"/>
      <c r="J71" s="269"/>
      <c r="K71" s="269"/>
      <c r="L71" s="648"/>
      <c r="M71" s="317"/>
      <c r="N71" s="317"/>
      <c r="O71" s="317"/>
      <c r="P71" s="317"/>
    </row>
    <row r="72" spans="2:16" s="268" customFormat="1" ht="15" customHeight="1">
      <c r="B72" s="109"/>
      <c r="C72" s="120" t="s">
        <v>138</v>
      </c>
      <c r="D72" s="194">
        <f>SUM(D67:D71)</f>
        <v>0</v>
      </c>
      <c r="E72" s="315">
        <f>SUM(E67:E71)</f>
        <v>0</v>
      </c>
      <c r="F72" s="299"/>
      <c r="G72" s="194">
        <f>SUM(G67:G71)</f>
        <v>0</v>
      </c>
      <c r="H72" s="315"/>
      <c r="I72" s="326"/>
      <c r="J72" s="326"/>
      <c r="K72" s="326"/>
      <c r="L72" s="327"/>
      <c r="M72" s="317"/>
      <c r="N72" s="317"/>
      <c r="O72" s="317"/>
      <c r="P72" s="317"/>
    </row>
    <row r="73" spans="2:16" s="268" customFormat="1" ht="15" customHeight="1" thickBot="1">
      <c r="B73" s="357"/>
      <c r="C73" s="649"/>
      <c r="D73" s="389"/>
      <c r="E73" s="650"/>
      <c r="F73" s="651"/>
      <c r="G73" s="389"/>
      <c r="H73" s="652"/>
      <c r="I73" s="653"/>
      <c r="J73" s="654"/>
      <c r="K73" s="654"/>
      <c r="L73" s="655"/>
      <c r="M73" s="317"/>
      <c r="N73" s="317"/>
      <c r="O73" s="317"/>
      <c r="P73" s="317"/>
    </row>
    <row r="74" spans="2:16" s="268" customFormat="1" ht="19.5" customHeight="1" thickTop="1">
      <c r="B74" s="656" t="s">
        <v>172</v>
      </c>
      <c r="C74" s="657" t="s">
        <v>139</v>
      </c>
      <c r="D74" s="658"/>
      <c r="E74" s="659">
        <f>SUM(E30,E47,E63,E72)</f>
        <v>0</v>
      </c>
      <c r="F74" s="659"/>
      <c r="G74" s="658">
        <f>SUM(G72,G63,G47,G30)</f>
        <v>0</v>
      </c>
      <c r="H74" s="660"/>
      <c r="I74" s="718" t="s">
        <v>188</v>
      </c>
      <c r="J74" s="719"/>
      <c r="K74" s="719"/>
      <c r="L74" s="720"/>
      <c r="M74" s="316"/>
      <c r="N74" s="317"/>
      <c r="O74" s="317"/>
      <c r="P74" s="317"/>
    </row>
    <row r="75" spans="2:16" s="663" customFormat="1" ht="18" customHeight="1">
      <c r="B75" s="661"/>
      <c r="C75" s="713" t="s">
        <v>173</v>
      </c>
      <c r="D75" s="714"/>
      <c r="E75" s="715">
        <f>'[1]3. Expenditures'!E78</f>
        <v>0</v>
      </c>
      <c r="F75" s="715"/>
      <c r="G75" s="714">
        <f>'[1]3. Expenditures'!L78</f>
        <v>0</v>
      </c>
      <c r="H75" s="716"/>
      <c r="I75" s="721"/>
      <c r="J75" s="722"/>
      <c r="K75" s="722"/>
      <c r="L75" s="723"/>
      <c r="M75" s="662"/>
      <c r="N75" s="662"/>
      <c r="O75" s="662"/>
      <c r="P75" s="662"/>
    </row>
    <row r="76" spans="2:16" s="663" customFormat="1" ht="18" customHeight="1">
      <c r="B76" s="661"/>
      <c r="C76" s="664" t="s">
        <v>174</v>
      </c>
      <c r="D76" s="665">
        <f>SUM(D74:D75)</f>
        <v>0</v>
      </c>
      <c r="E76" s="666">
        <f>SUM(E74:E75)</f>
        <v>0</v>
      </c>
      <c r="F76" s="666"/>
      <c r="G76" s="665">
        <f>SUM(G74:G75)</f>
        <v>0</v>
      </c>
      <c r="H76" s="717"/>
      <c r="I76" s="721"/>
      <c r="J76" s="722"/>
      <c r="K76" s="722"/>
      <c r="L76" s="723"/>
      <c r="M76" s="662"/>
      <c r="N76" s="662"/>
      <c r="O76" s="662"/>
      <c r="P76" s="662"/>
    </row>
    <row r="77" spans="2:16" s="663" customFormat="1" ht="18" customHeight="1">
      <c r="B77" s="661"/>
      <c r="C77" s="664" t="s">
        <v>175</v>
      </c>
      <c r="D77" s="668" t="e">
        <f>D74/D76</f>
        <v>#DIV/0!</v>
      </c>
      <c r="E77" s="669" t="e">
        <f>E74/E76</f>
        <v>#DIV/0!</v>
      </c>
      <c r="F77" s="666"/>
      <c r="G77" s="668" t="e">
        <f>G74/G76</f>
        <v>#DIV/0!</v>
      </c>
      <c r="H77" s="670"/>
      <c r="I77" s="721"/>
      <c r="J77" s="722"/>
      <c r="K77" s="722"/>
      <c r="L77" s="723"/>
      <c r="M77" s="662"/>
      <c r="N77" s="662"/>
      <c r="O77" s="662"/>
      <c r="P77" s="662"/>
    </row>
    <row r="78" spans="2:16" s="663" customFormat="1" ht="18" customHeight="1">
      <c r="B78" s="661"/>
      <c r="C78" s="664"/>
      <c r="D78" s="668"/>
      <c r="E78" s="671"/>
      <c r="F78" s="666"/>
      <c r="G78" s="668"/>
      <c r="H78" s="670"/>
      <c r="I78" s="721"/>
      <c r="J78" s="722"/>
      <c r="K78" s="722"/>
      <c r="L78" s="723"/>
      <c r="M78" s="662"/>
      <c r="N78" s="662"/>
      <c r="O78" s="662"/>
      <c r="P78" s="662"/>
    </row>
    <row r="79" spans="2:16" s="663" customFormat="1" ht="18" customHeight="1">
      <c r="B79" s="672"/>
      <c r="C79" s="673" t="s">
        <v>176</v>
      </c>
      <c r="D79" s="674">
        <f>(D75/80)*100</f>
        <v>0</v>
      </c>
      <c r="E79" s="675">
        <f>(E75/80)*100</f>
        <v>0</v>
      </c>
      <c r="F79" s="676"/>
      <c r="G79" s="674">
        <f>(G75/80)*100</f>
        <v>0</v>
      </c>
      <c r="H79" s="677"/>
      <c r="I79" s="721"/>
      <c r="J79" s="722"/>
      <c r="K79" s="722"/>
      <c r="L79" s="723"/>
      <c r="M79" s="662"/>
      <c r="N79" s="662"/>
      <c r="O79" s="662"/>
      <c r="P79" s="662"/>
    </row>
    <row r="80" spans="2:16" s="681" customFormat="1" ht="18" customHeight="1">
      <c r="B80" s="661" t="s">
        <v>177</v>
      </c>
      <c r="C80" s="664" t="s">
        <v>178</v>
      </c>
      <c r="D80" s="678">
        <f>D79-D75</f>
        <v>0</v>
      </c>
      <c r="E80" s="679">
        <f>E79-E75</f>
        <v>0</v>
      </c>
      <c r="F80" s="666"/>
      <c r="G80" s="678">
        <f>G79-G75</f>
        <v>0</v>
      </c>
      <c r="H80" s="667"/>
      <c r="I80" s="721"/>
      <c r="J80" s="722"/>
      <c r="K80" s="722"/>
      <c r="L80" s="723"/>
      <c r="M80" s="680"/>
      <c r="N80" s="680"/>
      <c r="O80" s="680"/>
      <c r="P80" s="680"/>
    </row>
    <row r="81" spans="2:16" s="681" customFormat="1" ht="18" customHeight="1">
      <c r="B81" s="682"/>
      <c r="C81" s="664" t="s">
        <v>179</v>
      </c>
      <c r="D81" s="668" t="e">
        <f>D80/D79</f>
        <v>#DIV/0!</v>
      </c>
      <c r="E81" s="669" t="e">
        <f>E80/E79</f>
        <v>#DIV/0!</v>
      </c>
      <c r="F81" s="666"/>
      <c r="G81" s="668" t="e">
        <f>G80/G79</f>
        <v>#DIV/0!</v>
      </c>
      <c r="H81" s="667"/>
      <c r="I81" s="721"/>
      <c r="J81" s="722"/>
      <c r="K81" s="722"/>
      <c r="L81" s="723"/>
      <c r="M81" s="680"/>
      <c r="N81" s="680"/>
      <c r="O81" s="680"/>
      <c r="P81" s="680"/>
    </row>
    <row r="82" spans="2:16" s="681" customFormat="1" ht="18" customHeight="1">
      <c r="B82" s="682"/>
      <c r="C82" s="664"/>
      <c r="D82" s="668"/>
      <c r="E82" s="669"/>
      <c r="F82" s="666"/>
      <c r="G82" s="678"/>
      <c r="H82" s="667"/>
      <c r="I82" s="721"/>
      <c r="J82" s="722"/>
      <c r="K82" s="722"/>
      <c r="L82" s="723"/>
      <c r="M82" s="680"/>
      <c r="N82" s="680"/>
      <c r="O82" s="680"/>
      <c r="P82" s="680"/>
    </row>
    <row r="83" spans="2:16" s="663" customFormat="1" ht="18" customHeight="1" thickBot="1">
      <c r="B83" s="683"/>
      <c r="C83" s="684"/>
      <c r="D83" s="685"/>
      <c r="E83" s="686"/>
      <c r="F83" s="687"/>
      <c r="G83" s="685"/>
      <c r="H83" s="688"/>
      <c r="I83" s="724"/>
      <c r="J83" s="725"/>
      <c r="K83" s="725"/>
      <c r="L83" s="726"/>
      <c r="M83" s="662"/>
      <c r="N83" s="662"/>
      <c r="O83" s="662"/>
      <c r="P83" s="662"/>
    </row>
    <row r="84" spans="2:16" s="268" customFormat="1" ht="11.25">
      <c r="D84" s="270"/>
      <c r="E84" s="270"/>
      <c r="F84" s="270"/>
      <c r="G84" s="280"/>
      <c r="H84" s="270"/>
      <c r="I84" s="413"/>
      <c r="L84" s="271"/>
      <c r="M84" s="317"/>
      <c r="N84" s="317"/>
      <c r="O84" s="317"/>
      <c r="P84" s="317"/>
    </row>
    <row r="85" spans="2:16" s="268" customFormat="1" ht="11.25">
      <c r="D85" s="270"/>
      <c r="E85" s="270"/>
      <c r="F85" s="270"/>
      <c r="G85" s="270"/>
      <c r="H85" s="270"/>
      <c r="L85" s="271"/>
      <c r="M85" s="317"/>
      <c r="N85" s="317"/>
      <c r="O85" s="317"/>
      <c r="P85" s="317"/>
    </row>
    <row r="86" spans="2:16" s="268" customFormat="1" ht="11.25">
      <c r="D86" s="270"/>
      <c r="E86" s="270"/>
      <c r="F86" s="270"/>
      <c r="G86" s="270"/>
      <c r="H86" s="270"/>
      <c r="L86" s="271"/>
      <c r="M86" s="317"/>
      <c r="N86" s="317"/>
      <c r="O86" s="317"/>
      <c r="P86" s="317"/>
    </row>
    <row r="87" spans="2:16" s="268" customFormat="1" ht="11.25">
      <c r="D87" s="270"/>
      <c r="E87" s="270"/>
      <c r="F87" s="270"/>
      <c r="G87" s="270"/>
      <c r="H87" s="270"/>
      <c r="L87" s="271"/>
      <c r="M87" s="317"/>
      <c r="N87" s="317"/>
      <c r="O87" s="317"/>
      <c r="P87" s="317"/>
    </row>
    <row r="88" spans="2:16" s="268" customFormat="1" ht="11.25">
      <c r="D88" s="270"/>
      <c r="E88" s="270"/>
      <c r="F88" s="270"/>
      <c r="G88" s="270"/>
      <c r="H88" s="270"/>
      <c r="L88" s="271"/>
      <c r="M88" s="317"/>
      <c r="N88" s="317"/>
      <c r="O88" s="317"/>
      <c r="P88" s="317"/>
    </row>
    <row r="89" spans="2:16" s="268" customFormat="1" ht="11.25">
      <c r="D89" s="270"/>
      <c r="E89" s="270"/>
      <c r="F89" s="270"/>
      <c r="G89" s="270"/>
      <c r="H89" s="270"/>
      <c r="L89" s="271"/>
      <c r="M89" s="317"/>
      <c r="N89" s="317"/>
      <c r="O89" s="317"/>
      <c r="P89" s="317"/>
    </row>
    <row r="90" spans="2:16" s="268" customFormat="1" ht="11.25">
      <c r="D90" s="270"/>
      <c r="E90" s="270"/>
      <c r="F90" s="270"/>
      <c r="G90" s="270"/>
      <c r="H90" s="270"/>
      <c r="L90" s="272"/>
      <c r="M90" s="317"/>
      <c r="N90" s="317"/>
      <c r="O90" s="317"/>
      <c r="P90" s="317"/>
    </row>
  </sheetData>
  <mergeCells count="11">
    <mergeCell ref="E13:E14"/>
    <mergeCell ref="G13:G14"/>
    <mergeCell ref="H13:H14"/>
    <mergeCell ref="I13:I14"/>
    <mergeCell ref="I74:L83"/>
    <mergeCell ref="B12:C14"/>
    <mergeCell ref="D12:E12"/>
    <mergeCell ref="G12:I12"/>
    <mergeCell ref="J12:J14"/>
    <mergeCell ref="L12:L14"/>
    <mergeCell ref="D13:D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G10" sqref="G10"/>
    </sheetView>
  </sheetViews>
  <sheetFormatPr defaultRowHeight="18.75"/>
  <cols>
    <col min="1" max="1" width="3.7109375" customWidth="1"/>
    <col min="2" max="2" width="3.7109375" style="372" customWidth="1"/>
    <col min="3" max="3" width="10.7109375" style="381" customWidth="1"/>
    <col min="4" max="4" width="72.85546875" customWidth="1"/>
    <col min="5" max="5" width="6.7109375" customWidth="1"/>
  </cols>
  <sheetData>
    <row r="1" spans="1:6" s="370" customFormat="1" ht="31.5" customHeight="1">
      <c r="A1" s="521" t="s">
        <v>145</v>
      </c>
      <c r="B1" s="522"/>
      <c r="C1" s="384" t="s">
        <v>146</v>
      </c>
      <c r="D1" s="382"/>
      <c r="E1" s="383"/>
      <c r="F1" s="369"/>
    </row>
    <row r="2" spans="1:6" s="371" customFormat="1" ht="16.5" customHeight="1">
      <c r="B2" s="372"/>
      <c r="C2" s="373"/>
    </row>
    <row r="3" spans="1:6" s="371" customFormat="1" ht="16.5" customHeight="1">
      <c r="B3" s="374" t="s">
        <v>143</v>
      </c>
      <c r="C3" s="373"/>
    </row>
    <row r="4" spans="1:6" s="371" customFormat="1" ht="16.5" customHeight="1">
      <c r="B4" s="375" t="s">
        <v>127</v>
      </c>
      <c r="C4" s="376"/>
    </row>
    <row r="5" spans="1:6" s="371" customFormat="1" ht="16.5" customHeight="1">
      <c r="B5" s="372">
        <v>1</v>
      </c>
      <c r="C5" s="523" t="s">
        <v>144</v>
      </c>
      <c r="D5" s="523"/>
      <c r="E5" s="523"/>
    </row>
    <row r="6" spans="1:6" s="371" customFormat="1" ht="16.5" customHeight="1">
      <c r="B6" s="372"/>
      <c r="C6" s="520"/>
      <c r="D6" s="520"/>
      <c r="E6" s="520"/>
    </row>
    <row r="7" spans="1:6" s="371" customFormat="1" ht="16.5" customHeight="1">
      <c r="B7" s="372"/>
      <c r="C7" s="520"/>
      <c r="D7" s="520"/>
      <c r="E7" s="520"/>
    </row>
    <row r="8" spans="1:6" s="371" customFormat="1" ht="16.5" customHeight="1">
      <c r="B8" s="372"/>
      <c r="C8" s="520"/>
      <c r="D8" s="520"/>
      <c r="E8" s="520"/>
    </row>
    <row r="9" spans="1:6" s="371" customFormat="1" ht="16.5" customHeight="1">
      <c r="B9" s="372"/>
      <c r="C9" s="524"/>
      <c r="D9" s="524"/>
      <c r="E9" s="524"/>
    </row>
    <row r="10" spans="1:6" s="371" customFormat="1" ht="16.5" customHeight="1">
      <c r="B10" s="372"/>
      <c r="C10" s="520"/>
      <c r="D10" s="520"/>
      <c r="E10" s="520"/>
    </row>
    <row r="11" spans="1:6" s="371" customFormat="1" ht="16.5" customHeight="1">
      <c r="B11" s="372"/>
      <c r="C11" s="520"/>
      <c r="D11" s="520"/>
      <c r="E11" s="520"/>
    </row>
    <row r="12" spans="1:6" s="371" customFormat="1" ht="16.5" customHeight="1">
      <c r="B12" s="372"/>
      <c r="C12" s="520"/>
      <c r="D12" s="520"/>
      <c r="E12" s="520"/>
    </row>
    <row r="13" spans="1:6" s="371" customFormat="1" ht="16.5" customHeight="1">
      <c r="B13" s="372"/>
      <c r="C13" s="520"/>
      <c r="D13" s="520"/>
      <c r="E13" s="520"/>
    </row>
    <row r="14" spans="1:6" s="371" customFormat="1" ht="16.5" customHeight="1">
      <c r="B14" s="372"/>
      <c r="C14" s="520"/>
      <c r="D14" s="520"/>
      <c r="E14" s="520"/>
    </row>
    <row r="15" spans="1:6" s="371" customFormat="1" ht="16.5" customHeight="1">
      <c r="B15" s="372"/>
      <c r="C15" s="520"/>
      <c r="D15" s="520"/>
      <c r="E15" s="520"/>
    </row>
    <row r="16" spans="1:6" s="371" customFormat="1">
      <c r="B16" s="372"/>
      <c r="C16" s="520"/>
      <c r="D16" s="520"/>
      <c r="E16" s="520"/>
    </row>
    <row r="17" spans="2:5" s="371" customFormat="1">
      <c r="B17" s="372"/>
      <c r="C17" s="520"/>
      <c r="D17" s="520"/>
      <c r="E17" s="520"/>
    </row>
    <row r="18" spans="2:5" s="371" customFormat="1">
      <c r="B18" s="372"/>
      <c r="C18" s="520"/>
      <c r="D18" s="520"/>
      <c r="E18" s="520"/>
    </row>
    <row r="19" spans="2:5" s="371" customFormat="1">
      <c r="B19" s="372"/>
      <c r="C19" s="520"/>
      <c r="D19" s="520"/>
      <c r="E19" s="520"/>
    </row>
    <row r="20" spans="2:5" s="371" customFormat="1">
      <c r="B20" s="372"/>
      <c r="C20" s="520"/>
      <c r="D20" s="520"/>
      <c r="E20" s="520"/>
    </row>
    <row r="21" spans="2:5" s="371" customFormat="1">
      <c r="B21" s="372"/>
      <c r="C21" s="520"/>
      <c r="D21" s="520"/>
      <c r="E21" s="520"/>
    </row>
    <row r="22" spans="2:5" s="371" customFormat="1">
      <c r="B22" s="372"/>
      <c r="C22" s="520"/>
      <c r="D22" s="520"/>
      <c r="E22" s="520"/>
    </row>
    <row r="23" spans="2:5" s="371" customFormat="1">
      <c r="B23" s="372"/>
      <c r="C23" s="520"/>
      <c r="D23" s="520"/>
      <c r="E23" s="520"/>
    </row>
    <row r="24" spans="2:5" s="371" customFormat="1">
      <c r="B24" s="372"/>
      <c r="C24" s="520"/>
      <c r="D24" s="520"/>
      <c r="E24" s="520"/>
    </row>
    <row r="25" spans="2:5" s="371" customFormat="1">
      <c r="B25" s="372"/>
      <c r="C25" s="520"/>
      <c r="D25" s="520"/>
      <c r="E25" s="520"/>
    </row>
    <row r="26" spans="2:5" s="371" customFormat="1">
      <c r="B26" s="377"/>
      <c r="C26" s="378"/>
      <c r="D26" s="378"/>
      <c r="E26" s="378"/>
    </row>
    <row r="27" spans="2:5" s="371" customFormat="1">
      <c r="B27" s="372"/>
      <c r="C27" s="520"/>
      <c r="D27" s="520"/>
      <c r="E27" s="520"/>
    </row>
    <row r="28" spans="2:5" s="371" customFormat="1">
      <c r="B28" s="372"/>
      <c r="C28" s="520"/>
      <c r="D28" s="520"/>
      <c r="E28" s="520"/>
    </row>
    <row r="29" spans="2:5" s="371" customFormat="1">
      <c r="B29" s="372"/>
      <c r="C29" s="520"/>
      <c r="D29" s="520"/>
      <c r="E29" s="520"/>
    </row>
    <row r="30" spans="2:5" s="371" customFormat="1">
      <c r="B30" s="372"/>
      <c r="C30" s="520"/>
      <c r="D30" s="520"/>
      <c r="E30" s="520"/>
    </row>
    <row r="31" spans="2:5" s="371" customFormat="1">
      <c r="B31" s="372"/>
      <c r="C31" s="520"/>
      <c r="D31" s="520"/>
      <c r="E31" s="520"/>
    </row>
    <row r="32" spans="2:5" s="371" customFormat="1">
      <c r="B32" s="372"/>
      <c r="C32" s="520"/>
      <c r="D32" s="520"/>
      <c r="E32" s="520"/>
    </row>
    <row r="33" spans="2:5" s="371" customFormat="1">
      <c r="B33" s="372"/>
      <c r="C33" s="520"/>
      <c r="D33" s="520"/>
      <c r="E33" s="520"/>
    </row>
    <row r="34" spans="2:5" s="371" customFormat="1">
      <c r="B34" s="372"/>
      <c r="C34" s="520"/>
      <c r="D34" s="520"/>
      <c r="E34" s="520"/>
    </row>
    <row r="35" spans="2:5" s="371" customFormat="1">
      <c r="B35" s="372"/>
      <c r="C35" s="520"/>
      <c r="D35" s="520"/>
      <c r="E35" s="520"/>
    </row>
    <row r="36" spans="2:5" s="371" customFormat="1">
      <c r="B36" s="372"/>
      <c r="C36" s="520"/>
      <c r="D36" s="520"/>
      <c r="E36" s="520"/>
    </row>
    <row r="37" spans="2:5" s="371" customFormat="1">
      <c r="B37" s="372"/>
      <c r="C37" s="520"/>
      <c r="D37" s="520"/>
      <c r="E37" s="520"/>
    </row>
    <row r="38" spans="2:5" s="371" customFormat="1">
      <c r="B38" s="372"/>
      <c r="C38" s="520"/>
      <c r="D38" s="520"/>
      <c r="E38" s="520"/>
    </row>
    <row r="39" spans="2:5" s="371" customFormat="1">
      <c r="B39" s="372"/>
      <c r="C39" s="520"/>
      <c r="D39" s="520"/>
      <c r="E39" s="520"/>
    </row>
    <row r="40" spans="2:5" s="371" customFormat="1">
      <c r="B40" s="372"/>
      <c r="C40" s="520"/>
      <c r="D40" s="520"/>
      <c r="E40" s="520"/>
    </row>
    <row r="41" spans="2:5" s="371" customFormat="1">
      <c r="B41" s="372"/>
      <c r="C41" s="520"/>
      <c r="D41" s="520"/>
      <c r="E41" s="520"/>
    </row>
    <row r="42" spans="2:5" s="371" customFormat="1">
      <c r="B42" s="372"/>
      <c r="C42" s="520"/>
      <c r="D42" s="520"/>
      <c r="E42" s="520"/>
    </row>
    <row r="43" spans="2:5" s="371" customFormat="1">
      <c r="B43" s="372"/>
      <c r="C43" s="520"/>
      <c r="D43" s="520"/>
      <c r="E43" s="520"/>
    </row>
    <row r="44" spans="2:5" s="371" customFormat="1">
      <c r="B44" s="372"/>
      <c r="C44" s="520"/>
      <c r="D44" s="520"/>
      <c r="E44" s="520"/>
    </row>
    <row r="45" spans="2:5" s="371" customFormat="1">
      <c r="B45" s="372"/>
      <c r="C45" s="520"/>
      <c r="D45" s="520"/>
      <c r="E45" s="520"/>
    </row>
    <row r="46" spans="2:5" s="371" customFormat="1">
      <c r="B46" s="372"/>
      <c r="C46" s="520"/>
      <c r="D46" s="520"/>
      <c r="E46" s="520"/>
    </row>
    <row r="47" spans="2:5" s="371" customFormat="1">
      <c r="B47" s="372"/>
      <c r="C47" s="520"/>
      <c r="D47" s="520"/>
      <c r="E47" s="520"/>
    </row>
    <row r="48" spans="2:5" s="371" customFormat="1">
      <c r="B48" s="372"/>
      <c r="C48" s="520"/>
      <c r="D48" s="520"/>
      <c r="E48" s="520"/>
    </row>
    <row r="49" spans="2:5" s="371" customFormat="1">
      <c r="B49" s="372"/>
      <c r="C49" s="520"/>
      <c r="D49" s="520"/>
      <c r="E49" s="520"/>
    </row>
    <row r="50" spans="2:5" s="371" customFormat="1">
      <c r="B50" s="372"/>
      <c r="C50" s="520"/>
      <c r="D50" s="520"/>
      <c r="E50" s="520"/>
    </row>
    <row r="51" spans="2:5" s="371" customFormat="1">
      <c r="B51" s="372"/>
      <c r="C51" s="520"/>
      <c r="D51" s="520"/>
      <c r="E51" s="520"/>
    </row>
    <row r="52" spans="2:5" s="371" customFormat="1">
      <c r="B52" s="372"/>
      <c r="C52" s="520"/>
      <c r="D52" s="520"/>
      <c r="E52" s="520"/>
    </row>
    <row r="53" spans="2:5" s="371" customFormat="1">
      <c r="B53" s="372"/>
      <c r="C53" s="520"/>
      <c r="D53" s="520"/>
      <c r="E53" s="520"/>
    </row>
    <row r="54" spans="2:5" s="371" customFormat="1">
      <c r="B54" s="372"/>
      <c r="C54" s="520"/>
      <c r="D54" s="520"/>
      <c r="E54" s="520"/>
    </row>
    <row r="55" spans="2:5" s="371" customFormat="1">
      <c r="B55" s="372"/>
      <c r="C55" s="520"/>
      <c r="D55" s="520"/>
      <c r="E55" s="520"/>
    </row>
    <row r="56" spans="2:5" s="371" customFormat="1">
      <c r="B56" s="372"/>
      <c r="C56" s="520"/>
      <c r="D56" s="520"/>
      <c r="E56" s="520"/>
    </row>
    <row r="57" spans="2:5" s="371" customFormat="1">
      <c r="B57" s="372"/>
      <c r="C57" s="520"/>
      <c r="D57" s="520"/>
      <c r="E57" s="520"/>
    </row>
    <row r="58" spans="2:5" s="371" customFormat="1">
      <c r="B58" s="372"/>
      <c r="C58" s="520"/>
      <c r="D58" s="520"/>
      <c r="E58" s="520"/>
    </row>
    <row r="59" spans="2:5" s="371" customFormat="1">
      <c r="B59" s="372"/>
      <c r="C59" s="520"/>
      <c r="D59" s="520"/>
      <c r="E59" s="520"/>
    </row>
    <row r="60" spans="2:5" s="371" customFormat="1">
      <c r="B60" s="372"/>
      <c r="C60" s="520"/>
      <c r="D60" s="520"/>
      <c r="E60" s="520"/>
    </row>
    <row r="61" spans="2:5" s="371" customFormat="1">
      <c r="B61" s="372"/>
      <c r="C61" s="520"/>
      <c r="D61" s="520"/>
      <c r="E61" s="520"/>
    </row>
    <row r="62" spans="2:5" s="371" customFormat="1">
      <c r="B62" s="372"/>
      <c r="C62" s="520"/>
      <c r="D62" s="520"/>
      <c r="E62" s="520"/>
    </row>
    <row r="63" spans="2:5" s="371" customFormat="1">
      <c r="B63" s="372"/>
      <c r="C63" s="520"/>
      <c r="D63" s="520"/>
      <c r="E63" s="520"/>
    </row>
    <row r="64" spans="2:5" s="371" customFormat="1">
      <c r="B64" s="372"/>
      <c r="C64" s="520"/>
      <c r="D64" s="520"/>
      <c r="E64" s="520"/>
    </row>
    <row r="65" spans="2:5" s="371" customFormat="1">
      <c r="B65" s="372"/>
      <c r="C65" s="520"/>
      <c r="D65" s="520"/>
      <c r="E65" s="520"/>
    </row>
    <row r="66" spans="2:5" s="371" customFormat="1">
      <c r="B66" s="372"/>
      <c r="C66" s="520"/>
      <c r="D66" s="520"/>
      <c r="E66" s="520"/>
    </row>
    <row r="67" spans="2:5" s="371" customFormat="1">
      <c r="B67" s="372"/>
      <c r="C67" s="379"/>
      <c r="D67" s="378"/>
      <c r="E67" s="378"/>
    </row>
    <row r="68" spans="2:5" s="371" customFormat="1">
      <c r="B68" s="372"/>
      <c r="C68" s="379"/>
      <c r="D68" s="378"/>
      <c r="E68" s="378"/>
    </row>
    <row r="69" spans="2:5" s="371" customFormat="1">
      <c r="B69" s="372"/>
      <c r="C69" s="379"/>
      <c r="D69" s="378"/>
      <c r="E69" s="378"/>
    </row>
    <row r="70" spans="2:5" s="371" customFormat="1">
      <c r="B70" s="372"/>
      <c r="C70" s="379"/>
      <c r="D70" s="378"/>
      <c r="E70" s="378"/>
    </row>
    <row r="71" spans="2:5" s="371" customFormat="1">
      <c r="B71" s="372"/>
      <c r="C71" s="379"/>
      <c r="D71" s="378"/>
      <c r="E71" s="378"/>
    </row>
    <row r="72" spans="2:5" s="371" customFormat="1">
      <c r="B72" s="372"/>
      <c r="C72" s="379"/>
      <c r="D72" s="378"/>
      <c r="E72" s="378"/>
    </row>
    <row r="73" spans="2:5" s="371" customFormat="1">
      <c r="B73" s="372"/>
      <c r="C73" s="379"/>
      <c r="D73" s="378"/>
      <c r="E73" s="378"/>
    </row>
    <row r="74" spans="2:5" s="371" customFormat="1">
      <c r="B74" s="372"/>
      <c r="C74" s="379"/>
      <c r="D74" s="378"/>
      <c r="E74" s="378"/>
    </row>
    <row r="75" spans="2:5" s="371" customFormat="1">
      <c r="B75" s="372"/>
      <c r="C75" s="379"/>
      <c r="D75" s="378"/>
      <c r="E75" s="378"/>
    </row>
    <row r="76" spans="2:5" s="371" customFormat="1">
      <c r="B76" s="372"/>
      <c r="C76" s="379"/>
      <c r="D76" s="378"/>
      <c r="E76" s="378"/>
    </row>
    <row r="77" spans="2:5" s="371" customFormat="1">
      <c r="B77" s="372"/>
      <c r="C77" s="379"/>
      <c r="D77" s="378"/>
      <c r="E77" s="378"/>
    </row>
    <row r="78" spans="2:5" s="371" customFormat="1">
      <c r="B78" s="372"/>
      <c r="C78" s="379"/>
      <c r="D78" s="378"/>
      <c r="E78" s="378"/>
    </row>
    <row r="79" spans="2:5" s="371" customFormat="1">
      <c r="B79" s="372"/>
      <c r="C79" s="379"/>
      <c r="D79" s="378"/>
      <c r="E79" s="378"/>
    </row>
    <row r="80" spans="2:5" s="371" customFormat="1">
      <c r="B80" s="372"/>
      <c r="C80" s="379"/>
      <c r="D80" s="378"/>
      <c r="E80" s="378"/>
    </row>
    <row r="81" spans="2:5" s="371" customFormat="1">
      <c r="B81" s="372"/>
      <c r="C81" s="379"/>
      <c r="D81" s="378"/>
      <c r="E81" s="378"/>
    </row>
    <row r="82" spans="2:5" s="371" customFormat="1">
      <c r="B82" s="372"/>
      <c r="C82" s="379"/>
      <c r="D82" s="378"/>
      <c r="E82" s="378"/>
    </row>
    <row r="83" spans="2:5" s="371" customFormat="1">
      <c r="B83" s="372"/>
      <c r="C83" s="379"/>
      <c r="D83" s="378"/>
      <c r="E83" s="378"/>
    </row>
    <row r="84" spans="2:5" s="380" customFormat="1">
      <c r="B84" s="372"/>
      <c r="C84" s="379"/>
      <c r="D84" s="378"/>
      <c r="E84" s="378"/>
    </row>
    <row r="85" spans="2:5" s="380" customFormat="1">
      <c r="B85" s="372"/>
      <c r="C85" s="379"/>
      <c r="D85" s="378"/>
      <c r="E85" s="378"/>
    </row>
    <row r="86" spans="2:5" s="380" customFormat="1">
      <c r="B86" s="372"/>
      <c r="C86" s="379"/>
      <c r="D86" s="378"/>
      <c r="E86" s="378"/>
    </row>
    <row r="87" spans="2:5" s="380" customFormat="1">
      <c r="B87" s="372"/>
      <c r="C87" s="379"/>
      <c r="D87" s="378"/>
      <c r="E87" s="378"/>
    </row>
    <row r="88" spans="2:5" s="380" customFormat="1">
      <c r="B88" s="372"/>
      <c r="C88" s="379"/>
      <c r="D88" s="378"/>
      <c r="E88" s="378"/>
    </row>
    <row r="89" spans="2:5" s="380" customFormat="1">
      <c r="B89" s="372"/>
      <c r="C89" s="379"/>
      <c r="D89" s="378"/>
      <c r="E89" s="378"/>
    </row>
    <row r="90" spans="2:5" s="380" customFormat="1">
      <c r="B90" s="372"/>
      <c r="C90" s="379"/>
      <c r="D90" s="378"/>
      <c r="E90" s="378"/>
    </row>
    <row r="91" spans="2:5" s="380" customFormat="1">
      <c r="B91" s="372"/>
      <c r="C91" s="379"/>
      <c r="D91" s="378"/>
      <c r="E91" s="378"/>
    </row>
    <row r="92" spans="2:5" s="380" customFormat="1">
      <c r="B92" s="372"/>
      <c r="C92" s="379"/>
      <c r="D92" s="378"/>
      <c r="E92" s="378"/>
    </row>
    <row r="93" spans="2:5" s="380" customFormat="1">
      <c r="B93" s="372"/>
      <c r="C93" s="379"/>
      <c r="D93" s="378"/>
      <c r="E93" s="378"/>
    </row>
    <row r="94" spans="2:5" s="380" customFormat="1">
      <c r="B94" s="372"/>
      <c r="C94" s="379"/>
      <c r="D94" s="378"/>
      <c r="E94" s="378"/>
    </row>
    <row r="95" spans="2:5" s="380" customFormat="1">
      <c r="B95" s="372"/>
      <c r="C95" s="379"/>
      <c r="D95" s="378"/>
      <c r="E95" s="378"/>
    </row>
    <row r="96" spans="2:5" s="380" customFormat="1">
      <c r="B96" s="372"/>
      <c r="C96" s="379"/>
      <c r="D96" s="378"/>
      <c r="E96" s="378"/>
    </row>
    <row r="97" spans="2:5" s="380" customFormat="1">
      <c r="B97" s="372"/>
      <c r="C97" s="379"/>
      <c r="D97" s="378"/>
      <c r="E97" s="378"/>
    </row>
    <row r="98" spans="2:5" s="380" customFormat="1">
      <c r="B98" s="372"/>
      <c r="C98" s="379"/>
      <c r="D98" s="378"/>
      <c r="E98" s="378"/>
    </row>
    <row r="99" spans="2:5" s="380" customFormat="1">
      <c r="B99" s="372"/>
      <c r="C99" s="379"/>
      <c r="D99" s="378"/>
      <c r="E99" s="378"/>
    </row>
    <row r="100" spans="2:5" s="380" customFormat="1">
      <c r="B100" s="372"/>
      <c r="C100" s="379"/>
      <c r="D100" s="378"/>
      <c r="E100" s="378"/>
    </row>
    <row r="101" spans="2:5" s="380" customFormat="1">
      <c r="B101" s="372"/>
      <c r="C101" s="379"/>
      <c r="D101" s="378"/>
      <c r="E101" s="378"/>
    </row>
    <row r="102" spans="2:5" s="380" customFormat="1">
      <c r="B102" s="372"/>
      <c r="C102" s="379"/>
      <c r="D102" s="378"/>
      <c r="E102" s="378"/>
    </row>
    <row r="103" spans="2:5" s="380" customFormat="1">
      <c r="B103" s="372"/>
      <c r="C103" s="379"/>
      <c r="D103" s="378"/>
      <c r="E103" s="378"/>
    </row>
    <row r="104" spans="2:5" s="380" customFormat="1">
      <c r="B104" s="372"/>
      <c r="C104" s="379"/>
      <c r="D104" s="378"/>
      <c r="E104" s="378"/>
    </row>
    <row r="105" spans="2:5" s="380" customFormat="1">
      <c r="B105" s="372"/>
      <c r="C105" s="379"/>
      <c r="D105" s="378"/>
      <c r="E105" s="378"/>
    </row>
    <row r="106" spans="2:5" s="380" customFormat="1">
      <c r="B106" s="372"/>
      <c r="C106" s="379"/>
      <c r="D106" s="378"/>
      <c r="E106" s="378"/>
    </row>
    <row r="107" spans="2:5" s="380" customFormat="1">
      <c r="B107" s="372"/>
      <c r="C107" s="379"/>
      <c r="D107" s="378"/>
      <c r="E107" s="378"/>
    </row>
    <row r="108" spans="2:5" s="380" customFormat="1">
      <c r="B108" s="372"/>
      <c r="C108" s="379"/>
      <c r="D108" s="378"/>
      <c r="E108" s="378"/>
    </row>
    <row r="109" spans="2:5" s="380" customFormat="1">
      <c r="B109" s="372"/>
      <c r="C109" s="379"/>
      <c r="D109" s="378"/>
      <c r="E109" s="378"/>
    </row>
    <row r="110" spans="2:5" s="380" customFormat="1">
      <c r="B110" s="372"/>
      <c r="C110" s="379"/>
      <c r="D110" s="378"/>
      <c r="E110" s="378"/>
    </row>
    <row r="111" spans="2:5" s="380" customFormat="1">
      <c r="B111" s="372"/>
      <c r="C111" s="379"/>
      <c r="D111" s="378"/>
      <c r="E111" s="378"/>
    </row>
    <row r="112" spans="2:5" s="380" customFormat="1">
      <c r="B112" s="372"/>
      <c r="C112" s="379"/>
      <c r="D112" s="378"/>
      <c r="E112" s="378"/>
    </row>
    <row r="113" spans="2:5" s="380" customFormat="1">
      <c r="B113" s="372"/>
      <c r="C113" s="379"/>
      <c r="D113" s="378"/>
      <c r="E113" s="378"/>
    </row>
    <row r="114" spans="2:5" s="380" customFormat="1">
      <c r="B114" s="372"/>
      <c r="C114" s="379"/>
      <c r="D114" s="378"/>
      <c r="E114" s="378"/>
    </row>
    <row r="115" spans="2:5" s="380" customFormat="1">
      <c r="B115" s="372"/>
      <c r="C115" s="379"/>
      <c r="D115" s="378"/>
      <c r="E115" s="378"/>
    </row>
    <row r="116" spans="2:5" s="380" customFormat="1">
      <c r="B116" s="372"/>
      <c r="C116" s="379"/>
      <c r="D116" s="378"/>
      <c r="E116" s="378"/>
    </row>
    <row r="117" spans="2:5" s="380" customFormat="1">
      <c r="B117" s="372"/>
      <c r="C117" s="379"/>
      <c r="D117" s="378"/>
      <c r="E117" s="378"/>
    </row>
    <row r="118" spans="2:5" s="380" customFormat="1">
      <c r="B118" s="372"/>
      <c r="C118" s="379"/>
      <c r="D118" s="378"/>
      <c r="E118" s="378"/>
    </row>
    <row r="119" spans="2:5" s="380" customFormat="1">
      <c r="B119" s="372"/>
      <c r="C119" s="379"/>
      <c r="D119" s="378"/>
      <c r="E119" s="378"/>
    </row>
    <row r="120" spans="2:5" s="380" customFormat="1">
      <c r="B120" s="372"/>
      <c r="C120" s="379"/>
      <c r="D120" s="378"/>
      <c r="E120" s="378"/>
    </row>
    <row r="121" spans="2:5" s="380" customFormat="1">
      <c r="B121" s="372"/>
      <c r="C121" s="379"/>
      <c r="D121" s="378"/>
      <c r="E121" s="378"/>
    </row>
    <row r="122" spans="2:5" s="380" customFormat="1">
      <c r="B122" s="372"/>
      <c r="C122" s="379"/>
      <c r="D122" s="378"/>
      <c r="E122" s="378"/>
    </row>
    <row r="123" spans="2:5" s="380" customFormat="1">
      <c r="B123" s="372"/>
      <c r="C123" s="379"/>
      <c r="D123" s="378"/>
      <c r="E123" s="378"/>
    </row>
    <row r="124" spans="2:5" s="380" customFormat="1">
      <c r="B124" s="372"/>
      <c r="C124" s="379"/>
      <c r="D124" s="378"/>
      <c r="E124" s="378"/>
    </row>
    <row r="125" spans="2:5" s="380" customFormat="1">
      <c r="B125" s="372"/>
      <c r="C125" s="379"/>
      <c r="D125" s="378"/>
      <c r="E125" s="378"/>
    </row>
    <row r="126" spans="2:5" s="380" customFormat="1">
      <c r="B126" s="372"/>
      <c r="C126" s="379"/>
      <c r="D126" s="378"/>
      <c r="E126" s="378"/>
    </row>
    <row r="127" spans="2:5" s="380" customFormat="1">
      <c r="B127" s="372"/>
      <c r="C127" s="379"/>
      <c r="D127" s="378"/>
      <c r="E127" s="378"/>
    </row>
    <row r="128" spans="2:5" s="380" customFormat="1">
      <c r="B128" s="372"/>
      <c r="C128" s="379"/>
      <c r="D128" s="378"/>
      <c r="E128" s="378"/>
    </row>
    <row r="129" spans="1:5" s="380" customFormat="1">
      <c r="B129" s="372"/>
      <c r="C129" s="379"/>
      <c r="D129" s="378"/>
      <c r="E129" s="378"/>
    </row>
    <row r="130" spans="1:5" s="380" customFormat="1">
      <c r="A130"/>
      <c r="B130" s="372"/>
      <c r="C130" s="379"/>
      <c r="D130" s="378"/>
      <c r="E130" s="378"/>
    </row>
    <row r="131" spans="1:5">
      <c r="C131" s="379"/>
      <c r="D131" s="378"/>
      <c r="E131" s="378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2016-08-16T22:36:23Z</cp:lastPrinted>
  <dcterms:created xsi:type="dcterms:W3CDTF">1999-11-10T00:57:52Z</dcterms:created>
  <dcterms:modified xsi:type="dcterms:W3CDTF">2020-09-01T17:17:04Z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20200901101701826</vt:lpwstr>
  </property>
</Properties>
</file>